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vmf-my.sharepoint.com/personal/lucasouza_bvmf_com_br/Documents/Área de Trabalho/Ações/FM/"/>
    </mc:Choice>
  </mc:AlternateContent>
  <xr:revisionPtr revIDLastSave="109" documentId="13_ncr:1_{428481E0-95EF-44B7-852E-12A9772540C2}" xr6:coauthVersionLast="47" xr6:coauthVersionMax="47" xr10:uidLastSave="{944F64AB-6502-4FB2-AC58-E4C3AD413E57}"/>
  <bookViews>
    <workbookView xWindow="-120" yWindow="-120" windowWidth="20730" windowHeight="11160" xr2:uid="{941E2D4F-0E57-42F0-8FE8-F93ABEB6852F}"/>
  </bookViews>
  <sheets>
    <sheet name="Planilha1" sheetId="1" r:id="rId1"/>
  </sheets>
  <definedNames>
    <definedName name="_xlnm._FilterDatabase" localSheetId="0" hidden="1">Planilha1!#REF!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<sst xmlns="http://schemas.openxmlformats.org/spreadsheetml/2006/main" count="23" uniqueCount="17">
  <si>
    <t>Ticker</t>
  </si>
  <si>
    <t>Spread Auction</t>
  </si>
  <si>
    <t>Quantity Auction</t>
  </si>
  <si>
    <t>VIIA3</t>
  </si>
  <si>
    <t>ABEV3</t>
  </si>
  <si>
    <t>NTCO3</t>
  </si>
  <si>
    <t>AZUL4</t>
  </si>
  <si>
    <t>LREN3</t>
  </si>
  <si>
    <t>WEGE3</t>
  </si>
  <si>
    <t>Quantity auction</t>
  </si>
  <si>
    <t>Select which auction you want to participate</t>
  </si>
  <si>
    <t>Quantity obligation</t>
  </si>
  <si>
    <t>Spread Obligation</t>
  </si>
  <si>
    <t>Select which auction do you preferer to participate (if you selected "Both" before)</t>
  </si>
  <si>
    <t>None</t>
  </si>
  <si>
    <t>Max Spread (Auction)</t>
  </si>
  <si>
    <t>Min Quantity (Auction)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</si>
</sst>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10" fontId="0" fillId="0" borderId="0" xfId="2" applyNumberFormat="1" applyFont="1"/>
    <xf numFmtId="10" fontId="0" fillId="0" borderId="0" xfId="0" applyNumberFormat="1"/>
    <xf numFmtId="164" fontId="0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2" fillId="8" borderId="1" xfId="0" applyFont="1" applyFill="1" applyBorder="1" applyAlignment="1">
      <alignment horizontal="center"/>
    </xf>
    <xf numFmtId="0" fontId="0" fillId="0" borderId="2" xfId="0" applyBorder="1"/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0" fillId="4" borderId="6" xfId="1" applyNumberFormat="1" applyFont="1" applyFill="1" applyBorder="1" applyAlignment="1">
      <alignment vertical="center"/>
    </xf>
    <xf numFmtId="10" fontId="0" fillId="4" borderId="8" xfId="2" applyNumberFormat="1" applyFont="1" applyFill="1" applyBorder="1" applyAlignment="1">
      <alignment horizontal="center" vertical="center"/>
    </xf>
    <xf numFmtId="164" fontId="0" fillId="7" borderId="6" xfId="1" applyNumberFormat="1" applyFont="1" applyFill="1" applyBorder="1" applyAlignment="1">
      <alignment horizontal="center" vertical="center"/>
    </xf>
    <xf numFmtId="164" fontId="0" fillId="4" borderId="6" xfId="1" applyNumberFormat="1" applyFont="1" applyFill="1" applyBorder="1" applyAlignment="1">
      <alignment horizontal="center" vertical="center"/>
    </xf>
    <xf numFmtId="164" fontId="0" fillId="7" borderId="9" xfId="1" applyNumberFormat="1" applyFont="1" applyFill="1" applyBorder="1" applyAlignment="1">
      <alignment horizontal="center" vertical="center"/>
    </xf>
    <xf numFmtId="164" fontId="0" fillId="0" borderId="10" xfId="1" applyNumberFormat="1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10" fontId="0" fillId="4" borderId="6" xfId="2" applyNumberFormat="1" applyFont="1" applyFill="1" applyBorder="1" applyAlignment="1">
      <alignment horizontal="center"/>
    </xf>
    <xf numFmtId="0" fontId="0" fillId="0" borderId="10" xfId="0" applyBorder="1"/>
    <xf numFmtId="10" fontId="0" fillId="7" borderId="6" xfId="2" applyNumberFormat="1" applyFont="1" applyFill="1" applyBorder="1" applyAlignment="1">
      <alignment horizontal="center"/>
    </xf>
    <xf numFmtId="10" fontId="0" fillId="7" borderId="9" xfId="2" applyNumberFormat="1" applyFont="1" applyFill="1" applyBorder="1" applyAlignment="1">
      <alignment horizontal="center"/>
    </xf>
    <xf numFmtId="0" fontId="5" fillId="0" borderId="1" xfId="0" applyFont="1" applyBorder="1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164" fontId="0" fillId="4" borderId="8" xfId="0" applyNumberFormat="1" applyFill="1" applyBorder="1"/>
    <xf numFmtId="0" fontId="2" fillId="2" borderId="0" xfId="0" applyFont="1" applyFill="1" applyAlignment="1">
      <alignment horizontal="center"/>
    </xf>
    <xf numFmtId="10" fontId="0" fillId="4" borderId="11" xfId="2" applyNumberFormat="1" applyFont="1" applyFill="1" applyBorder="1" applyAlignment="1">
      <alignment horizontal="center" vertical="center"/>
    </xf>
    <xf numFmtId="164" fontId="0" fillId="4" borderId="11" xfId="0" applyNumberFormat="1" applyFill="1" applyBorder="1"/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wrapText="1"/>
    </xf>
    <xf numFmtId="0" fontId="3" fillId="9" borderId="1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 wrapText="1"/>
    </xf>
    <xf numFmtId="0" fontId="3" fillId="9" borderId="14" xfId="0" applyFont="1" applyFill="1" applyBorder="1" applyAlignment="1">
      <alignment horizontal="center" wrapText="1"/>
    </xf>
  </cellXfs>
  <cellStyles count="3">
    <cellStyle name="Normal" xfId="0" builtinId="0"/>
    <cellStyle name="Porcentagem" xfId="2" builtinId="5"/>
    <cellStyle name="Vírgula" xfId="1" builtinId="3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A2991-43BD-4522-B38C-C0F07CDAE6B3}">
  <dimension ref="A1:N92"/>
  <sheetViews>
    <sheetView tabSelected="1" topLeftCell="C2" workbookViewId="0">
      <selection activeCell="I10" sqref="I10"/>
    </sheetView>
  </sheetViews>
  <sheetFormatPr defaultRowHeight="15" x14ac:dyDescent="0.25"/>
  <cols>
    <col min="1" max="1" width="13.5703125" customWidth="1"/>
    <col min="2" max="2" width="21.85546875" bestFit="1" customWidth="1"/>
    <col min="3" max="3" width="17.5703125" customWidth="1"/>
    <col min="4" max="4" width="19.28515625" customWidth="1"/>
    <col min="5" max="5" width="20.42578125" bestFit="1" customWidth="1"/>
    <col min="6" max="6" width="17.140625" customWidth="1"/>
    <col min="7" max="7" width="22.28515625" customWidth="1"/>
    <col min="8" max="8" width="32.85546875" customWidth="1"/>
    <col min="9" max="9" width="51" customWidth="1"/>
  </cols>
  <sheetData>
    <row r="1" spans="1:14" ht="15.75" thickBot="1" x14ac:dyDescent="0.3"/>
    <row r="2" spans="1:14" ht="18.75" x14ac:dyDescent="0.3">
      <c r="A2" s="6"/>
      <c r="B2" s="34" t="s">
        <v>9</v>
      </c>
      <c r="C2" s="35"/>
      <c r="D2" s="36"/>
      <c r="E2" s="31" t="s">
        <v>1</v>
      </c>
      <c r="F2" s="32"/>
      <c r="G2" s="33"/>
      <c r="H2" s="37" t="s">
        <v>10</v>
      </c>
      <c r="I2" s="39" t="s">
        <v>13</v>
      </c>
      <c r="J2" s="25"/>
      <c r="K2" s="25"/>
      <c r="L2" s="25"/>
      <c r="M2" s="25"/>
      <c r="N2" s="25"/>
    </row>
    <row r="3" spans="1:14" x14ac:dyDescent="0.25">
      <c r="A3" s="7" t="s">
        <v>0</v>
      </c>
      <c r="B3" s="10" t="s">
        <v>16</v>
      </c>
      <c r="C3" s="28" t="s">
        <v>2</v>
      </c>
      <c r="D3" s="11" t="s">
        <v>12</v>
      </c>
      <c r="E3" s="18" t="s">
        <v>15</v>
      </c>
      <c r="F3" s="5" t="s">
        <v>1</v>
      </c>
      <c r="G3" s="19" t="s">
        <v>11</v>
      </c>
      <c r="H3" s="38"/>
      <c r="I3" s="40"/>
    </row>
    <row r="4" spans="1:14" ht="18.75" x14ac:dyDescent="0.3">
      <c r="A4" s="8" t="s">
        <v>3</v>
      </c>
      <c r="B4" s="12">
        <v>35000</v>
      </c>
      <c r="C4" s="3"/>
      <c r="D4" s="13">
        <v>1.7999999999999999E-2</v>
      </c>
      <c r="E4" s="20">
        <v>1.4999999999999999E-2</v>
      </c>
      <c r="F4" s="4"/>
      <c r="G4" s="27">
        <v>25000</v>
      </c>
      <c r="H4" s="26" t="s">
        <v>14</v>
      </c>
      <c r="I4" s="24"/>
    </row>
    <row r="5" spans="1:14" ht="18.75" x14ac:dyDescent="0.3">
      <c r="A5" s="9" t="s">
        <v>4</v>
      </c>
      <c r="B5" s="14">
        <v>10000</v>
      </c>
      <c r="C5" s="3"/>
      <c r="D5" s="13">
        <v>0.01</v>
      </c>
      <c r="E5" s="22">
        <v>7.0000000000000001E-3</v>
      </c>
      <c r="F5" s="4"/>
      <c r="G5" s="27">
        <v>7000</v>
      </c>
      <c r="H5" s="26" t="s">
        <v>14</v>
      </c>
      <c r="I5" s="24"/>
    </row>
    <row r="6" spans="1:14" ht="18.75" x14ac:dyDescent="0.3">
      <c r="A6" s="8" t="s">
        <v>5</v>
      </c>
      <c r="B6" s="15">
        <v>8000</v>
      </c>
      <c r="C6" s="3"/>
      <c r="D6" s="13">
        <v>8.9999999999999993E-3</v>
      </c>
      <c r="E6" s="20">
        <v>7.0000000000000001E-3</v>
      </c>
      <c r="F6" s="4"/>
      <c r="G6" s="27">
        <v>6000</v>
      </c>
      <c r="H6" s="26" t="s">
        <v>14</v>
      </c>
      <c r="I6" s="24"/>
    </row>
    <row r="7" spans="1:14" ht="18.75" x14ac:dyDescent="0.3">
      <c r="A7" s="9" t="s">
        <v>6</v>
      </c>
      <c r="B7" s="14">
        <v>7500</v>
      </c>
      <c r="C7" s="3"/>
      <c r="D7" s="13">
        <v>8.9999999999999993E-3</v>
      </c>
      <c r="E7" s="22">
        <v>7.0000000000000001E-3</v>
      </c>
      <c r="F7" s="4"/>
      <c r="G7" s="27">
        <v>6000</v>
      </c>
      <c r="H7" s="26" t="s">
        <v>14</v>
      </c>
      <c r="I7" s="24"/>
    </row>
    <row r="8" spans="1:14" ht="18.75" x14ac:dyDescent="0.3">
      <c r="A8" s="8" t="s">
        <v>7</v>
      </c>
      <c r="B8" s="15">
        <v>5000</v>
      </c>
      <c r="C8" s="3"/>
      <c r="D8" s="13">
        <v>8.0000000000000002E-3</v>
      </c>
      <c r="E8" s="20">
        <v>6.0000000000000001E-3</v>
      </c>
      <c r="F8" s="4"/>
      <c r="G8" s="27">
        <v>4000</v>
      </c>
      <c r="H8" s="26" t="s">
        <v>14</v>
      </c>
      <c r="I8" s="24"/>
    </row>
    <row r="9" spans="1:14" ht="19.5" thickBot="1" x14ac:dyDescent="0.35">
      <c r="A9" s="9" t="s">
        <v>8</v>
      </c>
      <c r="B9" s="16">
        <v>5000</v>
      </c>
      <c r="C9" s="17"/>
      <c r="D9" s="29">
        <v>8.0000000000000002E-3</v>
      </c>
      <c r="E9" s="23">
        <v>6.0000000000000001E-3</v>
      </c>
      <c r="F9" s="21"/>
      <c r="G9" s="30">
        <v>4000</v>
      </c>
      <c r="H9" s="26" t="s">
        <v>14</v>
      </c>
      <c r="I9" s="24"/>
    </row>
    <row r="43" spans="1:1" x14ac:dyDescent="0.25">
      <c r="A43" s="2"/>
    </row>
    <row r="92" spans="1:1" x14ac:dyDescent="0.25">
      <c r="A92" s="1"/>
    </row>
  </sheetData>
  <protectedRanges>
    <protectedRange sqref="E4:G9" name="Leilão de Spread"/>
  </protectedRanges>
  <mergeCells count="4">
    <mergeCell ref="E2:G2"/>
    <mergeCell ref="B2:D2"/>
    <mergeCell ref="H2:H3"/>
    <mergeCell ref="I2:I3"/>
  </mergeCells>
  <conditionalFormatting sqref="F4">
    <cfRule type="expression" dxfId="23" priority="42">
      <formula>$H$4="Both"</formula>
    </cfRule>
    <cfRule type="expression" dxfId="22" priority="43">
      <formula>$H$4="Spread Auction"</formula>
    </cfRule>
  </conditionalFormatting>
  <conditionalFormatting sqref="F5">
    <cfRule type="expression" dxfId="21" priority="22">
      <formula>$H$5="Spread Auction"</formula>
    </cfRule>
    <cfRule type="expression" dxfId="20" priority="41">
      <formula>$H$5="Both"</formula>
    </cfRule>
  </conditionalFormatting>
  <conditionalFormatting sqref="C4">
    <cfRule type="expression" dxfId="19" priority="19">
      <formula>$H$4="Both"</formula>
    </cfRule>
    <cfRule type="expression" dxfId="18" priority="20">
      <formula>$H$4="Quantity Auction"</formula>
    </cfRule>
  </conditionalFormatting>
  <conditionalFormatting sqref="C5">
    <cfRule type="expression" dxfId="17" priority="13">
      <formula>$H$5="Quantity Auction"</formula>
    </cfRule>
    <cfRule type="expression" dxfId="16" priority="18">
      <formula>$H$5="Both"</formula>
    </cfRule>
  </conditionalFormatting>
  <conditionalFormatting sqref="C6">
    <cfRule type="expression" dxfId="15" priority="12">
      <formula>$H$6="Quantity Auction"</formula>
    </cfRule>
    <cfRule type="expression" dxfId="14" priority="17">
      <formula>$H$6="Both"</formula>
    </cfRule>
  </conditionalFormatting>
  <conditionalFormatting sqref="C7">
    <cfRule type="expression" dxfId="13" priority="11">
      <formula>$H$7="Quantity Auction"</formula>
    </cfRule>
    <cfRule type="expression" dxfId="12" priority="16">
      <formula>$H$7="Both"</formula>
    </cfRule>
  </conditionalFormatting>
  <conditionalFormatting sqref="C8">
    <cfRule type="expression" dxfId="11" priority="10">
      <formula>$H$8="Quantity Auction"</formula>
    </cfRule>
    <cfRule type="expression" dxfId="10" priority="15">
      <formula>$H$8="Both"</formula>
    </cfRule>
  </conditionalFormatting>
  <conditionalFormatting sqref="C9">
    <cfRule type="expression" dxfId="9" priority="9">
      <formula>$H$9="Quantity Auction"</formula>
    </cfRule>
    <cfRule type="expression" dxfId="8" priority="14">
      <formula>$H$9="Both"</formula>
    </cfRule>
  </conditionalFormatting>
  <conditionalFormatting sqref="F6">
    <cfRule type="expression" dxfId="7" priority="4">
      <formula>$H$6="Both"</formula>
    </cfRule>
    <cfRule type="expression" dxfId="6" priority="8">
      <formula>$H$6="Spread Auction"</formula>
    </cfRule>
  </conditionalFormatting>
  <conditionalFormatting sqref="F7">
    <cfRule type="expression" dxfId="5" priority="3">
      <formula>$H$7="Both"</formula>
    </cfRule>
    <cfRule type="expression" dxfId="4" priority="7">
      <formula>$H$7="Spread Auction"</formula>
    </cfRule>
  </conditionalFormatting>
  <conditionalFormatting sqref="F8">
    <cfRule type="expression" dxfId="3" priority="2">
      <formula>$H$8="Both"</formula>
    </cfRule>
    <cfRule type="expression" dxfId="2" priority="6">
      <formula>$H$8="Spread Auction"</formula>
    </cfRule>
  </conditionalFormatting>
  <conditionalFormatting sqref="F9">
    <cfRule type="expression" dxfId="1" priority="1">
      <formula>$H$9="Both"</formula>
    </cfRule>
    <cfRule type="expression" dxfId="0" priority="5">
      <formula>$H$9="Spread Auction"</formula>
    </cfRule>
  </conditionalFormatting>
  <dataValidations count="2">
    <dataValidation type="list" allowBlank="1" showInputMessage="1" showErrorMessage="1" sqref="H4:H9" xr:uid="{E6A610EF-CE54-48D9-8057-D069393F675F}">
      <formula1>" None,Quantity Auction,Spread Auction,Both"</formula1>
    </dataValidation>
    <dataValidation type="list" showInputMessage="1" showErrorMessage="1" sqref="I4:I9" xr:uid="{EE858FEF-ACB1-4185-AD5D-6C8E1D5DB82C}">
      <formula1>"-,Quantity Auction, Spread Auction"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INTERNA – INTERNAL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Sarubbi Gois</dc:creator>
  <cp:lastModifiedBy>Lucas Carpanezi Paulino de Souza</cp:lastModifiedBy>
  <dcterms:created xsi:type="dcterms:W3CDTF">2022-05-26T17:47:53Z</dcterms:created>
  <dcterms:modified xsi:type="dcterms:W3CDTF">2022-10-25T19:16:56Z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2022-05-26T17:57:17Z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42932cf6-3c2e-4b9d-bf37-a05c1c8fb0a7</vt:lpwstr>
  </property>
  <property fmtid="{D5CDD505-2E9C-101B-9397-08002B2CF9AE}" pid="8" name="MSIP_Label_4aeda764-ac5d-4c78-8b24-fe1405747852_ContentBits">
    <vt:lpwstr>2</vt:lpwstr>
  </property>
</Properties>
</file>