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Departamental\Intra_Diretorias\INTRA_DF-DRE\Emissores\Companhias\2. Planilha de distribuições e adesões\Distribuições Públicas\Imprensa\2020\"/>
    </mc:Choice>
  </mc:AlternateContent>
  <xr:revisionPtr revIDLastSave="0" documentId="8_{40E15C14-BCD6-4229-8CE8-160B87BC8B60}" xr6:coauthVersionLast="45" xr6:coauthVersionMax="45" xr10:uidLastSave="{00000000-0000-0000-0000-000000000000}"/>
  <bookViews>
    <workbookView xWindow="-120" yWindow="-120" windowWidth="20730" windowHeight="11160" xr2:uid="{BF94B840-E8D3-4831-98B0-D00D67D69B15}"/>
  </bookViews>
  <sheets>
    <sheet name="SITE (Imprensa)_PT" sheetId="1" r:id="rId1"/>
    <sheet name="SITE (Imprensa)_ING" sheetId="2" r:id="rId2"/>
  </sheets>
  <externalReferences>
    <externalReference r:id="rId3"/>
  </externalReferences>
  <definedNames>
    <definedName name="__ANO68" localSheetId="1">#REF!</definedName>
    <definedName name="__ANO68">#REF!</definedName>
    <definedName name="__ANO69" localSheetId="1">#REF!</definedName>
    <definedName name="__ANO69">#REF!</definedName>
    <definedName name="__ANO70" localSheetId="1">#REF!</definedName>
    <definedName name="__ANO70">#REF!</definedName>
    <definedName name="__ANO71" localSheetId="1">#REF!</definedName>
    <definedName name="__ANO71">#REF!</definedName>
    <definedName name="__ANO72" localSheetId="1">#REF!</definedName>
    <definedName name="__ANO72">#REF!</definedName>
    <definedName name="__ANO73" localSheetId="1">#REF!</definedName>
    <definedName name="__ANO73">#REF!</definedName>
    <definedName name="__ANO74" localSheetId="1">#REF!</definedName>
    <definedName name="__ANO74">#REF!</definedName>
    <definedName name="__ANO75" localSheetId="1">#REF!</definedName>
    <definedName name="__ANO75">#REF!</definedName>
    <definedName name="__ANO76" localSheetId="1">#REF!</definedName>
    <definedName name="__ANO76">#REF!</definedName>
    <definedName name="__ANO77" localSheetId="1">#REF!</definedName>
    <definedName name="__ANO77">#REF!</definedName>
    <definedName name="__ANO78" localSheetId="1">#REF!</definedName>
    <definedName name="__ANO78">#REF!</definedName>
    <definedName name="__ANO79" localSheetId="1">#REF!</definedName>
    <definedName name="__ANO79">#REF!</definedName>
    <definedName name="__ANO80" localSheetId="1">#REF!</definedName>
    <definedName name="__ANO80">#REF!</definedName>
    <definedName name="__ANO81" localSheetId="1">#REF!</definedName>
    <definedName name="__ANO81">#REF!</definedName>
    <definedName name="__ANO82" localSheetId="1">#REF!</definedName>
    <definedName name="__ANO82">#REF!</definedName>
    <definedName name="__ANO83" localSheetId="1">#REF!</definedName>
    <definedName name="__ANO83">#REF!</definedName>
    <definedName name="__ANO84" localSheetId="1">#REF!</definedName>
    <definedName name="__ANO84">#REF!</definedName>
    <definedName name="__ANO85" localSheetId="1">#REF!</definedName>
    <definedName name="__ANO85">#REF!</definedName>
    <definedName name="__ANO86" localSheetId="1">#REF!</definedName>
    <definedName name="__ANO86">#REF!</definedName>
    <definedName name="__ANO87" localSheetId="1">#REF!</definedName>
    <definedName name="__ANO87">#REF!</definedName>
    <definedName name="__ANO88" localSheetId="1">#REF!</definedName>
    <definedName name="__ANO88">#REF!</definedName>
    <definedName name="__ANO89" localSheetId="1">#REF!</definedName>
    <definedName name="__ANO89">#REF!</definedName>
    <definedName name="__ANO90" localSheetId="1">#REF!</definedName>
    <definedName name="__ANO90">#REF!</definedName>
    <definedName name="__ANO91" localSheetId="1">#REF!</definedName>
    <definedName name="__ANO91">#REF!</definedName>
    <definedName name="__ANO92" localSheetId="1">#REF!</definedName>
    <definedName name="__ANO92">#REF!</definedName>
    <definedName name="__ANO93" localSheetId="1">#REF!</definedName>
    <definedName name="__ANO93">#REF!</definedName>
    <definedName name="__ANO94" localSheetId="1">#REF!</definedName>
    <definedName name="__ANO94">#REF!</definedName>
    <definedName name="__ANO95" localSheetId="1">#REF!</definedName>
    <definedName name="__ANO95">#REF!</definedName>
    <definedName name="__ANO96" localSheetId="1">#REF!</definedName>
    <definedName name="__ANO96">#REF!</definedName>
    <definedName name="_ANO68" localSheetId="1">#REF!</definedName>
    <definedName name="_ANO68">#REF!</definedName>
    <definedName name="_ANO69" localSheetId="1">#REF!</definedName>
    <definedName name="_ANO69">#REF!</definedName>
    <definedName name="_ANO70" localSheetId="1">#REF!</definedName>
    <definedName name="_ANO70">#REF!</definedName>
    <definedName name="_ANO71" localSheetId="1">#REF!</definedName>
    <definedName name="_ANO71">#REF!</definedName>
    <definedName name="_ANO72" localSheetId="1">#REF!</definedName>
    <definedName name="_ANO72">#REF!</definedName>
    <definedName name="_ANO73" localSheetId="1">#REF!</definedName>
    <definedName name="_ANO73">#REF!</definedName>
    <definedName name="_ANO74" localSheetId="1">#REF!</definedName>
    <definedName name="_ANO74">#REF!</definedName>
    <definedName name="_ANO75" localSheetId="1">#REF!</definedName>
    <definedName name="_ANO75">#REF!</definedName>
    <definedName name="_ANO76" localSheetId="1">#REF!</definedName>
    <definedName name="_ANO76">#REF!</definedName>
    <definedName name="_ANO77" localSheetId="1">#REF!</definedName>
    <definedName name="_ANO77">#REF!</definedName>
    <definedName name="_ANO78" localSheetId="1">#REF!</definedName>
    <definedName name="_ANO78">#REF!</definedName>
    <definedName name="_ANO79" localSheetId="1">#REF!</definedName>
    <definedName name="_ANO79">#REF!</definedName>
    <definedName name="_ANO80" localSheetId="1">#REF!</definedName>
    <definedName name="_ANO80">#REF!</definedName>
    <definedName name="_ANO81" localSheetId="1">#REF!</definedName>
    <definedName name="_ANO81">#REF!</definedName>
    <definedName name="_ANO82" localSheetId="1">#REF!</definedName>
    <definedName name="_ANO82">#REF!</definedName>
    <definedName name="_ANO83" localSheetId="1">#REF!</definedName>
    <definedName name="_ANO83">#REF!</definedName>
    <definedName name="_ANO84" localSheetId="1">#REF!</definedName>
    <definedName name="_ANO84">#REF!</definedName>
    <definedName name="_ANO85" localSheetId="1">#REF!</definedName>
    <definedName name="_ANO85">#REF!</definedName>
    <definedName name="_ANO86" localSheetId="1">#REF!</definedName>
    <definedName name="_ANO86">#REF!</definedName>
    <definedName name="_ANO87" localSheetId="1">#REF!</definedName>
    <definedName name="_ANO87">#REF!</definedName>
    <definedName name="_ANO88" localSheetId="1">#REF!</definedName>
    <definedName name="_ANO88">#REF!</definedName>
    <definedName name="_ANO89" localSheetId="1">#REF!</definedName>
    <definedName name="_ANO89">#REF!</definedName>
    <definedName name="_ANO90" localSheetId="1">#REF!</definedName>
    <definedName name="_ANO90">#REF!</definedName>
    <definedName name="_ANO91" localSheetId="1">#REF!</definedName>
    <definedName name="_ANO91">#REF!</definedName>
    <definedName name="_ANO92" localSheetId="1">#REF!</definedName>
    <definedName name="_ANO92">#REF!</definedName>
    <definedName name="_ANO93" localSheetId="1">#REF!</definedName>
    <definedName name="_ANO93">#REF!</definedName>
    <definedName name="_ANO94" localSheetId="1">#REF!</definedName>
    <definedName name="_ANO94">#REF!</definedName>
    <definedName name="_ANO95" localSheetId="1">#REF!</definedName>
    <definedName name="_ANO95">#REF!</definedName>
    <definedName name="_ANO96" localSheetId="1">#REF!</definedName>
    <definedName name="_ANO96">#REF!</definedName>
    <definedName name="_xlnm._FilterDatabase" localSheetId="1" hidden="1">'SITE (Imprensa)_ING'!$B$3:$T$391</definedName>
    <definedName name="_xlnm._FilterDatabase" localSheetId="0" hidden="1">'SITE (Imprensa)_PT'!$B$3:$S$331</definedName>
    <definedName name="d">#REF!</definedName>
    <definedName name="Print_Area_MI" localSheetId="1">#REF!</definedName>
    <definedName name="Print_Area_MI">#REF!</definedName>
    <definedName name="s">#REF!</definedName>
    <definedName name="_xlnm.Print_Titles" localSheetId="0">'SITE (Imprensa)_PT'!$B:$J,'SITE (Imprensa)_PT'!$2:$2</definedName>
    <definedName name="Z_23329F0B_DF64_4063_914F_D1D9E82FFA17_.wvu.FilterData" localSheetId="1" hidden="1">'SITE (Imprensa)_ING'!$B$3:$O$155</definedName>
    <definedName name="Z_23329F0B_DF64_4063_914F_D1D9E82FFA17_.wvu.FilterData" localSheetId="0" hidden="1">'SITE (Imprensa)_PT'!$B$3:$S$235</definedName>
    <definedName name="Z_2B778610_FC57_4C17_8283_6FC2B8F78E6A_.wvu.FilterData" localSheetId="1" hidden="1">'SITE (Imprensa)_ING'!$B$3:$O$155</definedName>
    <definedName name="Z_2B778610_FC57_4C17_8283_6FC2B8F78E6A_.wvu.FilterData" localSheetId="0" hidden="1">'SITE (Imprensa)_PT'!$B$3:$S$235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Sup. de Regulação, Enforcement e Orientação</author>
  </authors>
  <commentList>
    <comment ref="I370" authorId="0" shapeId="0" xr:uid="{8C918B5D-01CC-4E81-AF15-9A9432EFC25A}">
      <text>
        <r>
          <rPr>
            <sz val="9"/>
            <color indexed="81"/>
            <rFont val="Segoe UI"/>
            <family val="2"/>
          </rPr>
          <t>Preço ponderado pela proporção entre ações ON e PN. No lançamento da oferta, 
as ON foram precificadas em R$ 29,78 e as PN em R$ 34,50</t>
        </r>
      </text>
    </comment>
  </commentList>
</comments>
</file>

<file path=xl/sharedStrings.xml><?xml version="1.0" encoding="utf-8"?>
<sst xmlns="http://schemas.openxmlformats.org/spreadsheetml/2006/main" count="4723" uniqueCount="544">
  <si>
    <t>DADOS DA COMPANHIA</t>
  </si>
  <si>
    <t xml:space="preserve"> INFORMAÇÕES DA OFERTA</t>
  </si>
  <si>
    <t>ANÚNCIO DE ENCERRAMENTO</t>
  </si>
  <si>
    <t>PARTICIPAÇÃO DOS INVESTIDORES (%) ³</t>
  </si>
  <si>
    <t>VOLUME TOTAL (R$)</t>
  </si>
  <si>
    <t>NOME DE PREGÃO</t>
  </si>
  <si>
    <t>LISTAGEM NA OFERTA</t>
  </si>
  <si>
    <t>CLASSIFICAÇÃO SETORIAL (SEGMENTO)</t>
  </si>
  <si>
    <t>COORDENADOR LÍDER</t>
  </si>
  <si>
    <t>CLASSIFICAÇÃO</t>
  </si>
  <si>
    <t>TIPO</t>
  </si>
  <si>
    <t>FIXAÇÃO DE PREÇO</t>
  </si>
  <si>
    <r>
      <t>PREÇO POR AÇÃO / UNIT / BDR (LÇTO.)</t>
    </r>
    <r>
      <rPr>
        <b/>
        <vertAlign val="superscript"/>
        <sz val="10"/>
        <color indexed="9"/>
        <rFont val="Arial"/>
        <family val="2"/>
      </rPr>
      <t>4</t>
    </r>
  </si>
  <si>
    <t>INÍCIO DE NEGOCIAÇÃO</t>
  </si>
  <si>
    <t>Nº DE PESSOAS FÍSICAS</t>
  </si>
  <si>
    <t>Nº TOTAL DE INVESTIDORES</t>
  </si>
  <si>
    <t>VOLUME PRIMÁRIA (R$)</t>
  </si>
  <si>
    <t>VOLUME SECUNDÁRIA (R$)</t>
  </si>
  <si>
    <t>VAREJO</t>
  </si>
  <si>
    <t>INSTITUCIONAL</t>
  </si>
  <si>
    <t>ESTRANGEIROS</t>
  </si>
  <si>
    <t>OUTROS</t>
  </si>
  <si>
    <t>ANO</t>
  </si>
  <si>
    <t>IPO</t>
  </si>
  <si>
    <t>FOLLOW-ON</t>
  </si>
  <si>
    <t>TOTAL</t>
  </si>
  <si>
    <t>Serviços Médicos Hospitalares, Análises e Diagnósticos</t>
  </si>
  <si>
    <t>¹ Dados referentes somente à ("Oferta Brasileira").</t>
  </si>
  <si>
    <t>² Dados preliminares.</t>
  </si>
  <si>
    <t>³ Antes da Recompra no Âmbito das Atividades de Estabilização.</t>
  </si>
  <si>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 xml:space="preserve"> Preço ponderado quando se tratar de oferta pública de ações ON e PN.</t>
    </r>
  </si>
  <si>
    <t>N/D -  Não disponível</t>
  </si>
  <si>
    <t>COMPANY DATA</t>
  </si>
  <si>
    <t>OFFERING INFORMATION</t>
  </si>
  <si>
    <t>OFFERING DATA</t>
  </si>
  <si>
    <t>INVESTORS PARTICIPATION (%) ³</t>
  </si>
  <si>
    <t xml:space="preserve"> TOTAL VALUE (R$)</t>
  </si>
  <si>
    <t>TRADING NAME</t>
  </si>
  <si>
    <t>LISTING SEGMENT</t>
  </si>
  <si>
    <t>INDUSTRY CLASSIFICATION</t>
  </si>
  <si>
    <t>UNDERWRITER</t>
  </si>
  <si>
    <t>CLASSIFICATION</t>
  </si>
  <si>
    <t>PRICE FIXING DATE (DATE/MONTH/YEAR)</t>
  </si>
  <si>
    <r>
      <t xml:space="preserve">PRICE PER SHARE / UNIT / BDR </t>
    </r>
    <r>
      <rPr>
        <b/>
        <vertAlign val="superscript"/>
        <sz val="10"/>
        <color indexed="9"/>
        <rFont val="Arial"/>
        <family val="2"/>
      </rPr>
      <t>4</t>
    </r>
  </si>
  <si>
    <t>DATE OF NEGOTIATION</t>
  </si>
  <si>
    <t>NUMBER OF INDIVIDUALS</t>
  </si>
  <si>
    <t>NUMBER OF INVESTORS</t>
  </si>
  <si>
    <t>PRIMARY OFFERING (VALUE R$)</t>
  </si>
  <si>
    <t>SECONDARY OFFERING (VALUE R$)</t>
  </si>
  <si>
    <t>TOTAL
(VALUE R$)</t>
  </si>
  <si>
    <t>TOTAL
(VALUE USD)</t>
  </si>
  <si>
    <t>RETAIL</t>
  </si>
  <si>
    <t>INSTITUTIONAL</t>
  </si>
  <si>
    <t>FOREIGNERS</t>
  </si>
  <si>
    <t>OTHERS</t>
  </si>
  <si>
    <t>YEAR</t>
  </si>
  <si>
    <t>Road Concessions</t>
  </si>
  <si>
    <t>Personal Hygiene</t>
  </si>
  <si>
    <t>Civil Aviation</t>
  </si>
  <si>
    <t>Railways</t>
  </si>
  <si>
    <t>Engines, Compressors and Others</t>
  </si>
  <si>
    <t>Petrochemicals</t>
  </si>
  <si>
    <t>Eletric Utilities</t>
  </si>
  <si>
    <t>Footwear</t>
  </si>
  <si>
    <t>Water Utilities</t>
  </si>
  <si>
    <t>Medical Products</t>
  </si>
  <si>
    <t>Insurance</t>
  </si>
  <si>
    <t>Steel Industry</t>
  </si>
  <si>
    <t>Diverse Holdings</t>
  </si>
  <si>
    <t>Banks</t>
  </si>
  <si>
    <t>Food</t>
  </si>
  <si>
    <t>Diversified Products</t>
  </si>
  <si>
    <t>Diversified Holdings</t>
  </si>
  <si>
    <t>Rental Cars</t>
  </si>
  <si>
    <t>Textiles, Apparel and Footwear</t>
  </si>
  <si>
    <t>Residential Builing Construction</t>
  </si>
  <si>
    <t xml:space="preserve"> Services and Programs</t>
  </si>
  <si>
    <t>Road Equipment</t>
  </si>
  <si>
    <t>Pay-TV</t>
  </si>
  <si>
    <t xml:space="preserve">Residential Construction </t>
  </si>
  <si>
    <t>Services and Programs</t>
  </si>
  <si>
    <t>Papers, Books and Magazines</t>
  </si>
  <si>
    <t>Wood</t>
  </si>
  <si>
    <t>Diversified Services</t>
  </si>
  <si>
    <t>Real Estate</t>
  </si>
  <si>
    <t>Metallic Minerals</t>
  </si>
  <si>
    <t>Warehousing Support Services</t>
  </si>
  <si>
    <t>Pharamceutical</t>
  </si>
  <si>
    <t>Meat, Poultry and Others</t>
  </si>
  <si>
    <t>Exploration and/or Refining</t>
  </si>
  <si>
    <t>Computers and Equipment</t>
  </si>
  <si>
    <t>Aviation Equipment</t>
  </si>
  <si>
    <t>Pulp and Paper</t>
  </si>
  <si>
    <t>Sugar - Ethanol</t>
  </si>
  <si>
    <t>Fixed Line Communications</t>
  </si>
  <si>
    <t>Education Services</t>
  </si>
  <si>
    <t>Fertilizers</t>
  </si>
  <si>
    <t>Eletric Equipment</t>
  </si>
  <si>
    <t>Machinery and Equipment</t>
  </si>
  <si>
    <t>Hardware and Equipments</t>
  </si>
  <si>
    <t>Pharmaceutical and Other Products</t>
  </si>
  <si>
    <t>Warehouseing and storage</t>
  </si>
  <si>
    <t>Asset Management and Investments</t>
  </si>
  <si>
    <t>Agriculture</t>
  </si>
  <si>
    <t>Marine and Water Transport</t>
  </si>
  <si>
    <t>Trucking</t>
  </si>
  <si>
    <t>Diversified Financial Services</t>
  </si>
  <si>
    <t xml:space="preserve">Apparel </t>
  </si>
  <si>
    <t>Toll Roads and Highways</t>
  </si>
  <si>
    <t>Fabric, Thread and Fibers</t>
  </si>
  <si>
    <t>Other Materials</t>
  </si>
  <si>
    <t>Apparel, Fabric and Footwear</t>
  </si>
  <si>
    <t>Food Retailers</t>
  </si>
  <si>
    <t>Dairy Products</t>
  </si>
  <si>
    <t>Loyalty Programs</t>
  </si>
  <si>
    <t xml:space="preserve">Exploration and/or Refining </t>
  </si>
  <si>
    <t>Residential Building Construction</t>
  </si>
  <si>
    <t>Transportation Equipment</t>
  </si>
  <si>
    <t>Property Agency</t>
  </si>
  <si>
    <t>Exploration And Refining</t>
  </si>
  <si>
    <t>Restaurants And Similars</t>
  </si>
  <si>
    <t>Entertainment</t>
  </si>
  <si>
    <t>Electronics And Household Appliance</t>
  </si>
  <si>
    <t>Accessories</t>
  </si>
  <si>
    <t>Books. Magazines And Newspapers</t>
  </si>
  <si>
    <t>Mobile</t>
  </si>
  <si>
    <t>Furniture</t>
  </si>
  <si>
    <t>Hospitality</t>
  </si>
  <si>
    <t>Electric Utilities</t>
  </si>
  <si>
    <t>Travel And Tourism</t>
  </si>
  <si>
    <t>Pharmaceutical And Others Products</t>
  </si>
  <si>
    <t>Railroad Transportation</t>
  </si>
  <si>
    <t>Road Material</t>
  </si>
  <si>
    <t>Med Hosp Serv. Anal And Diagnostics</t>
  </si>
  <si>
    <t>Consumer Cyclical</t>
  </si>
  <si>
    <t>Airlines</t>
  </si>
  <si>
    <t>Holdings - Diversified</t>
  </si>
  <si>
    <t>Copper Products</t>
  </si>
  <si>
    <t>Other Food Manufacturing</t>
  </si>
  <si>
    <t>Railroads</t>
  </si>
  <si>
    <t>Apparel. Fabric And Footwear</t>
  </si>
  <si>
    <t>Exploration. Refining And Distribution</t>
  </si>
  <si>
    <t>Diversified Retailers</t>
  </si>
  <si>
    <t>Software And Services</t>
  </si>
  <si>
    <t>Car Rental</t>
  </si>
  <si>
    <t>Marine And Water Transport</t>
  </si>
  <si>
    <t>Meat. Poultry And Others</t>
  </si>
  <si>
    <t>Hardware And Equipments</t>
  </si>
  <si>
    <t>Electronics and Household Appliance</t>
  </si>
  <si>
    <t>Metalic Minerals</t>
  </si>
  <si>
    <t>Pulp And Paper</t>
  </si>
  <si>
    <t>¹ Data refering only to ("Brazilian Offering").</t>
  </si>
  <si>
    <t>² Preliminary Data.</t>
  </si>
  <si>
    <t>³ Participation on volue before "Recompra no Âmbito das Atividades de Estabilização".</t>
  </si>
  <si>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 xml:space="preserve"> Weighted price in case of a preferred and common shares offering.</t>
    </r>
  </si>
  <si>
    <t>N/A - Not Available.</t>
  </si>
  <si>
    <t>CCR RODOVIAS</t>
  </si>
  <si>
    <t>NM</t>
  </si>
  <si>
    <t>UBS</t>
  </si>
  <si>
    <t>ICVM 400</t>
  </si>
  <si>
    <t>NATURA</t>
  </si>
  <si>
    <t>GOL</t>
  </si>
  <si>
    <t>N2</t>
  </si>
  <si>
    <t>Morgan Stanley</t>
  </si>
  <si>
    <t>ALL AMER LAT</t>
  </si>
  <si>
    <t>Pactual</t>
  </si>
  <si>
    <t>WEG</t>
  </si>
  <si>
    <t>N1</t>
  </si>
  <si>
    <t>Bradesco BBI</t>
  </si>
  <si>
    <t>BRASKEM</t>
  </si>
  <si>
    <t>Unibanco</t>
  </si>
  <si>
    <t>CPFL ENERGIA</t>
  </si>
  <si>
    <t>Merrill Lynch</t>
  </si>
  <si>
    <t>GRENDENE</t>
  </si>
  <si>
    <t>SABESP</t>
  </si>
  <si>
    <t>DASA</t>
  </si>
  <si>
    <t>PORTO SEGURO</t>
  </si>
  <si>
    <t>GERDAU</t>
  </si>
  <si>
    <t>GERDAU MET</t>
  </si>
  <si>
    <t>BRADESPAR</t>
  </si>
  <si>
    <t>Credit Suisse</t>
  </si>
  <si>
    <t>SUZANO PETR</t>
  </si>
  <si>
    <t>Itaú BBA</t>
  </si>
  <si>
    <t>UNIBANCO</t>
  </si>
  <si>
    <t>RENAR</t>
  </si>
  <si>
    <t>Elite</t>
  </si>
  <si>
    <t>SUBMARINO</t>
  </si>
  <si>
    <t>ULTRAPAR</t>
  </si>
  <si>
    <t>BÁSICO</t>
  </si>
  <si>
    <t>Santander</t>
  </si>
  <si>
    <t>LOCALIZA</t>
  </si>
  <si>
    <t>TAM S/A</t>
  </si>
  <si>
    <t>AES TIETE</t>
  </si>
  <si>
    <t>LOJAS RENNER</t>
  </si>
  <si>
    <t>ENERGIAS BR</t>
  </si>
  <si>
    <t>OHL BRASIL</t>
  </si>
  <si>
    <t>CYRELA REALT</t>
  </si>
  <si>
    <t>NOSSA CAIXA</t>
  </si>
  <si>
    <t>COSAN</t>
  </si>
  <si>
    <t>TRACTEBEL</t>
  </si>
  <si>
    <t>UOL</t>
  </si>
  <si>
    <t>IOCHP-MAXION</t>
  </si>
  <si>
    <t>COPASA</t>
  </si>
  <si>
    <t>VIVAX</t>
  </si>
  <si>
    <t>ROSSI RESID</t>
  </si>
  <si>
    <t>GAFISA</t>
  </si>
  <si>
    <t>COMPANY</t>
  </si>
  <si>
    <t>ABN Amro</t>
  </si>
  <si>
    <t>TOTVS</t>
  </si>
  <si>
    <t>EQUATORIAL</t>
  </si>
  <si>
    <t>SARAIVA LIVR</t>
  </si>
  <si>
    <t>DURATEX</t>
  </si>
  <si>
    <t>ABNOTE</t>
  </si>
  <si>
    <t>RANDON PART</t>
  </si>
  <si>
    <t>CSU CARDSYST</t>
  </si>
  <si>
    <t>BRASILAGRO</t>
  </si>
  <si>
    <t>LUPATECH</t>
  </si>
  <si>
    <t>GP INVEST ¹</t>
  </si>
  <si>
    <t>BDR</t>
  </si>
  <si>
    <t>DATASUL</t>
  </si>
  <si>
    <t>BRASIL</t>
  </si>
  <si>
    <t>BB Investimentos</t>
  </si>
  <si>
    <t>MMX MINER</t>
  </si>
  <si>
    <t>ABYARA</t>
  </si>
  <si>
    <t>CESP</t>
  </si>
  <si>
    <t>MEDIAL SAUDE</t>
  </si>
  <si>
    <t>ELETROPAULO</t>
  </si>
  <si>
    <t>KLABINSEGALL</t>
  </si>
  <si>
    <t>Deutsche Bank</t>
  </si>
  <si>
    <t>SANTOS BRAS</t>
  </si>
  <si>
    <t>M.DIASBRANCO</t>
  </si>
  <si>
    <t>BRASCAN RES</t>
  </si>
  <si>
    <t>PROFARMA</t>
  </si>
  <si>
    <t>PERDIGAO S/A</t>
  </si>
  <si>
    <t>TERNA PART</t>
  </si>
  <si>
    <t>ECODIESEL</t>
  </si>
  <si>
    <t>Banco Fator</t>
  </si>
  <si>
    <t>ODONTOPREV</t>
  </si>
  <si>
    <t>POSITIVO INF</t>
  </si>
  <si>
    <t>SAO CARLOS</t>
  </si>
  <si>
    <t>LOPES BRASIL</t>
  </si>
  <si>
    <t>DUFRYBRAS</t>
  </si>
  <si>
    <t>PDG REALT</t>
  </si>
  <si>
    <t>RODOBENSIMOB</t>
  </si>
  <si>
    <t>JP Morgan</t>
  </si>
  <si>
    <t>CC DES IMOB</t>
  </si>
  <si>
    <t>TECNISA</t>
  </si>
  <si>
    <t>IGUATEMI</t>
  </si>
  <si>
    <t>EMBRAER</t>
  </si>
  <si>
    <t>SUZANO PAPEL</t>
  </si>
  <si>
    <t>SAO MARTINHO</t>
  </si>
  <si>
    <t>GVT HOLDING</t>
  </si>
  <si>
    <t>ANHANGUERA</t>
  </si>
  <si>
    <t>JBS</t>
  </si>
  <si>
    <t>PINE</t>
  </si>
  <si>
    <t>EVEN</t>
  </si>
  <si>
    <t>BR MALLS PAR</t>
  </si>
  <si>
    <t>FER HERINGER</t>
  </si>
  <si>
    <t>JHSF PART</t>
  </si>
  <si>
    <t>METALFRIO</t>
  </si>
  <si>
    <t>INDS ROMI</t>
  </si>
  <si>
    <t>BEMATECH</t>
  </si>
  <si>
    <t>CR2</t>
  </si>
  <si>
    <t>AGRA INCORP</t>
  </si>
  <si>
    <t>USIMINAS</t>
  </si>
  <si>
    <t>CREMER</t>
  </si>
  <si>
    <t>WILSON SONS</t>
  </si>
  <si>
    <t>SOFISA</t>
  </si>
  <si>
    <t>TARPON</t>
  </si>
  <si>
    <t>INPAR S/A</t>
  </si>
  <si>
    <t>PARANA</t>
  </si>
  <si>
    <t>SLC AGRICOLA</t>
  </si>
  <si>
    <t>LOG-IN</t>
  </si>
  <si>
    <t>EZTEC</t>
  </si>
  <si>
    <t>CRUZEIRO SUL</t>
  </si>
  <si>
    <t>DAYCOVAL</t>
  </si>
  <si>
    <t>MARFRIG</t>
  </si>
  <si>
    <t>TEGMA</t>
  </si>
  <si>
    <t>DROGASIL</t>
  </si>
  <si>
    <t>INDUSVAL</t>
  </si>
  <si>
    <t>REDECARD</t>
  </si>
  <si>
    <t>INVEST TUR</t>
  </si>
  <si>
    <t>MINERVA</t>
  </si>
  <si>
    <t>PATAGONIA ¹</t>
  </si>
  <si>
    <t>CIA HERING</t>
  </si>
  <si>
    <t>MRV</t>
  </si>
  <si>
    <t>KROTON</t>
  </si>
  <si>
    <t>GUARANI</t>
  </si>
  <si>
    <t>TRIUNFO PART</t>
  </si>
  <si>
    <t>ABC BRASIL</t>
  </si>
  <si>
    <t>SPRINGS</t>
  </si>
  <si>
    <t>PROVIDENCIA</t>
  </si>
  <si>
    <t>MULTIPLAN</t>
  </si>
  <si>
    <t>GENERALSHOPP</t>
  </si>
  <si>
    <t>ESTACIO PART</t>
  </si>
  <si>
    <t>BANRISUL</t>
  </si>
  <si>
    <t>COSAN LTD ¹</t>
  </si>
  <si>
    <t>SATIPEL</t>
  </si>
  <si>
    <t>SUL AMERICA</t>
  </si>
  <si>
    <t>BICBANCO</t>
  </si>
  <si>
    <t>TRISUL</t>
  </si>
  <si>
    <t>TENDA</t>
  </si>
  <si>
    <t>SEB</t>
  </si>
  <si>
    <t>MARISA</t>
  </si>
  <si>
    <t>AGRENCO</t>
  </si>
  <si>
    <t>BOVESPA HLD</t>
  </si>
  <si>
    <t>BR BROKERS</t>
  </si>
  <si>
    <t>AMIL</t>
  </si>
  <si>
    <t>HELBOR</t>
  </si>
  <si>
    <t>LAEP</t>
  </si>
  <si>
    <t>PANAMERICANO</t>
  </si>
  <si>
    <t>BMF</t>
  </si>
  <si>
    <t>MPX ENERGIA</t>
  </si>
  <si>
    <t>TEMPO PART</t>
  </si>
  <si>
    <t>NUTRIPLANT</t>
  </si>
  <si>
    <t>MA</t>
  </si>
  <si>
    <t>HSBC</t>
  </si>
  <si>
    <t>Citi</t>
  </si>
  <si>
    <t>HYPERMARCAS</t>
  </si>
  <si>
    <t>LE LIS BLANC</t>
  </si>
  <si>
    <t>OGX PETROLEO</t>
  </si>
  <si>
    <t>VALE R DOCE</t>
  </si>
  <si>
    <t>VISANET</t>
  </si>
  <si>
    <t>LIGHT S/A</t>
  </si>
  <si>
    <t>BRF FOODS</t>
  </si>
  <si>
    <t>TIVIT</t>
  </si>
  <si>
    <t>BTG Pactual</t>
  </si>
  <si>
    <t>SANTANDER BR ¹</t>
  </si>
  <si>
    <t>GOL ¹</t>
  </si>
  <si>
    <t>BROOKFIELD</t>
  </si>
  <si>
    <t>CETIP</t>
  </si>
  <si>
    <t>DIRECIONAL</t>
  </si>
  <si>
    <t>FLEURY</t>
  </si>
  <si>
    <t>ALIANSCE</t>
  </si>
  <si>
    <t>MULTIPLUS</t>
  </si>
  <si>
    <t>BR PROPERT</t>
  </si>
  <si>
    <t xml:space="preserve">OSX BRASIL </t>
  </si>
  <si>
    <t>GAFISA ¹</t>
  </si>
  <si>
    <t>ECORODOVIAS</t>
  </si>
  <si>
    <t>MILLS</t>
  </si>
  <si>
    <t>JULIO SIMOES</t>
  </si>
  <si>
    <t>RENOVA</t>
  </si>
  <si>
    <t>PETROBRAS</t>
  </si>
  <si>
    <t>HRT PETROLEO</t>
  </si>
  <si>
    <t>BR INSURANCE</t>
  </si>
  <si>
    <t>RAIA</t>
  </si>
  <si>
    <t xml:space="preserve">AREZZO CO </t>
  </si>
  <si>
    <t xml:space="preserve">SIERRABRASIL </t>
  </si>
  <si>
    <t xml:space="preserve">TECNISA </t>
  </si>
  <si>
    <t xml:space="preserve">AUTOMETAL </t>
  </si>
  <si>
    <t xml:space="preserve">BR BROKERS </t>
  </si>
  <si>
    <t xml:space="preserve">QGEP PART </t>
  </si>
  <si>
    <t>MAGNESITA SA</t>
  </si>
  <si>
    <t>IMC HOLDINGS</t>
  </si>
  <si>
    <t>TIME FOR FUN</t>
  </si>
  <si>
    <t>MAGAZ LUIZA</t>
  </si>
  <si>
    <t xml:space="preserve">BR MALLS PAR </t>
  </si>
  <si>
    <t>BR PHARMA</t>
  </si>
  <si>
    <t>QUALICORP</t>
  </si>
  <si>
    <t>BofA Merrill Lynch</t>
  </si>
  <si>
    <t xml:space="preserve">BR PROPERT </t>
  </si>
  <si>
    <t>TECHNOS</t>
  </si>
  <si>
    <t>METAL LEVE</t>
  </si>
  <si>
    <t>ABRIL EDUCA</t>
  </si>
  <si>
    <t>TIM PART S/A</t>
  </si>
  <si>
    <t>-</t>
  </si>
  <si>
    <t>LOCAMERICA</t>
  </si>
  <si>
    <t>FIBRIA</t>
  </si>
  <si>
    <t>BTG PACTUAL</t>
  </si>
  <si>
    <t>UNICASA</t>
  </si>
  <si>
    <t>TAESA</t>
  </si>
  <si>
    <t>LINX</t>
  </si>
  <si>
    <t>SENIOR SOL</t>
  </si>
  <si>
    <t>Banco Votorantim</t>
  </si>
  <si>
    <t>BIOSEV</t>
  </si>
  <si>
    <t>BHG</t>
  </si>
  <si>
    <t>ALUPAR</t>
  </si>
  <si>
    <t>BB SEGURIDADE</t>
  </si>
  <si>
    <t>SMILES</t>
  </si>
  <si>
    <t>CPFL RENOVAV</t>
  </si>
  <si>
    <t>TUPY</t>
  </si>
  <si>
    <t>ANIMA</t>
  </si>
  <si>
    <t>SER EDUCA</t>
  </si>
  <si>
    <t>CVC BRASIL</t>
  </si>
  <si>
    <t>VIAVAREJO</t>
  </si>
  <si>
    <t>OI¹</t>
  </si>
  <si>
    <t>OUROFINO S/A</t>
  </si>
  <si>
    <t>TELEF BRASIL¹</t>
  </si>
  <si>
    <t>PARCORRETORA</t>
  </si>
  <si>
    <t>VALID</t>
  </si>
  <si>
    <t>ICVM 476</t>
  </si>
  <si>
    <t>MERC INVEST</t>
  </si>
  <si>
    <t>RUMO LOG</t>
  </si>
  <si>
    <t>FRAS-LE</t>
  </si>
  <si>
    <t>ENERGISA</t>
  </si>
  <si>
    <t>ALLIAR</t>
  </si>
  <si>
    <t>SANEPAR</t>
  </si>
  <si>
    <t>MOVIDA</t>
  </si>
  <si>
    <t>IHPARDINI</t>
  </si>
  <si>
    <t xml:space="preserve">CCR SA </t>
  </si>
  <si>
    <t>LOJAS AMERIC</t>
  </si>
  <si>
    <t>AZUL¹</t>
  </si>
  <si>
    <t>CARREFOUR BR</t>
  </si>
  <si>
    <t>BIOTOSCANA</t>
  </si>
  <si>
    <t>IRBBRASIL RE</t>
  </si>
  <si>
    <t>OMEGA GER</t>
  </si>
  <si>
    <t>BAHEMA</t>
  </si>
  <si>
    <t>Coinvalores CCVM Ltda.</t>
  </si>
  <si>
    <t>PARANAPANEMA</t>
  </si>
  <si>
    <t>Modal</t>
  </si>
  <si>
    <t>AZUL ¹</t>
  </si>
  <si>
    <t>CAMIL</t>
  </si>
  <si>
    <t>ENEVA</t>
  </si>
  <si>
    <t>VULCABRAS</t>
  </si>
  <si>
    <t>RUMO S.A.</t>
  </si>
  <si>
    <t>IMC S/A</t>
  </si>
  <si>
    <t>BK BRASIL</t>
  </si>
  <si>
    <t>PETROBRAS BR</t>
  </si>
  <si>
    <t>INTERMEDICA</t>
  </si>
  <si>
    <t>HAPVIDA</t>
  </si>
  <si>
    <t>INTER BANCO</t>
  </si>
  <si>
    <t>Caixa</t>
  </si>
  <si>
    <t>CENTAURO</t>
  </si>
  <si>
    <t>BTGP BANCO</t>
  </si>
  <si>
    <t>LINX¹</t>
  </si>
  <si>
    <t>Goldman Sachs</t>
  </si>
  <si>
    <t>PETROBRAS¹</t>
  </si>
  <si>
    <t>NEOENERGIA</t>
  </si>
  <si>
    <t>BANCO INTER</t>
  </si>
  <si>
    <t>BANCO PAN</t>
  </si>
  <si>
    <t>SINQIA</t>
  </si>
  <si>
    <t>VIVARA S.A.</t>
  </si>
  <si>
    <t>LOG COM PROP</t>
  </si>
  <si>
    <t>CYRE COM-CCP</t>
  </si>
  <si>
    <t>BANCO BMG</t>
  </si>
  <si>
    <t>XP Investimentos</t>
  </si>
  <si>
    <t>CEA MODAS</t>
  </si>
  <si>
    <t>LOJAS MARISA</t>
  </si>
  <si>
    <t>ALIANSCSONAE</t>
  </si>
  <si>
    <t>Bank of America</t>
  </si>
  <si>
    <t>POSITIVO TEC</t>
  </si>
  <si>
    <t>MITRE REALTY</t>
  </si>
  <si>
    <t>LOCAWEB</t>
  </si>
  <si>
    <t>COGNA ON</t>
  </si>
  <si>
    <t>MOURA DUBEUX</t>
  </si>
  <si>
    <t>PRINER</t>
  </si>
  <si>
    <t>ESTAPAR</t>
  </si>
  <si>
    <t>AURA 360</t>
  </si>
  <si>
    <t xml:space="preserve">LOJAS AMERIC 4 </t>
  </si>
  <si>
    <t>AMBIPAR</t>
  </si>
  <si>
    <t>IRANI</t>
  </si>
  <si>
    <t>DIMED</t>
  </si>
  <si>
    <t>GRUPO SOMA</t>
  </si>
  <si>
    <t>D1000VFARMA</t>
  </si>
  <si>
    <t>QUERO-QUERO</t>
  </si>
  <si>
    <t>LAVVI²</t>
  </si>
  <si>
    <t>PAGUE MENOS²</t>
  </si>
  <si>
    <t>PETZ</t>
  </si>
  <si>
    <t>PLANOEPLANO²</t>
  </si>
  <si>
    <t>JSL²</t>
  </si>
  <si>
    <t>SANTOS BRP</t>
  </si>
  <si>
    <t>MELNICK²</t>
  </si>
  <si>
    <t>HIDROVIAS²</t>
  </si>
  <si>
    <t>CURY S/A²</t>
  </si>
  <si>
    <t>BOA VISTA²</t>
  </si>
  <si>
    <t>J.P. Morgan</t>
  </si>
  <si>
    <t>Exploração de Rodovias</t>
  </si>
  <si>
    <t>Prod. de Uso Pessoal</t>
  </si>
  <si>
    <t>Transporte Aéreo</t>
  </si>
  <si>
    <t>Transporte Ferroviário</t>
  </si>
  <si>
    <t>Motores, Compressores e Outros</t>
  </si>
  <si>
    <t>Petroquímicos</t>
  </si>
  <si>
    <t>Energia Elétrica</t>
  </si>
  <si>
    <t>Calçados</t>
  </si>
  <si>
    <t>Água e Saneamento</t>
  </si>
  <si>
    <t>Serv. Méd. Hospit., Análises e Diagnósticos</t>
  </si>
  <si>
    <t>Seguradoras</t>
  </si>
  <si>
    <t>Siderurgia</t>
  </si>
  <si>
    <t>Holdings Diversificadas</t>
  </si>
  <si>
    <t>Bancos</t>
  </si>
  <si>
    <t>Alimentos Diversos</t>
  </si>
  <si>
    <t>Produtos Diversos</t>
  </si>
  <si>
    <t>Aluguel de Carros</t>
  </si>
  <si>
    <t>Tecidos, Vestuário e Calçados</t>
  </si>
  <si>
    <t>Construção Civil</t>
  </si>
  <si>
    <t>Programas e Serviços</t>
  </si>
  <si>
    <t>Material Rodoviário</t>
  </si>
  <si>
    <t>Televisão Por Assinatura</t>
  </si>
  <si>
    <t>Jornais, Livros e Revistas</t>
  </si>
  <si>
    <t>Madeira</t>
  </si>
  <si>
    <t>Serviços Diversos</t>
  </si>
  <si>
    <t>Exploração de Imóveis</t>
  </si>
  <si>
    <t>Minerais Metálicos</t>
  </si>
  <si>
    <t>Serviços de Apoio e Armazenagem</t>
  </si>
  <si>
    <t>Carnes e Derivados</t>
  </si>
  <si>
    <t>Medicamentos</t>
  </si>
  <si>
    <t>Exploração e/ou Refino</t>
  </si>
  <si>
    <t>Computadores e Equipamentos</t>
  </si>
  <si>
    <t>Intermediação Imobiliária</t>
  </si>
  <si>
    <t>Material Aeronáutico</t>
  </si>
  <si>
    <t>Papel e Celulose</t>
  </si>
  <si>
    <t>Telefonia Fixa</t>
  </si>
  <si>
    <t>Serviços Educacionais</t>
  </si>
  <si>
    <t>Fertilizantes e Defensivos</t>
  </si>
  <si>
    <t>Equipamentos Elétricos</t>
  </si>
  <si>
    <t>Máquinas e Equipamentos Industriais</t>
  </si>
  <si>
    <t>Medicamentos e Outros Produtos</t>
  </si>
  <si>
    <t>Transporte Hidroviário</t>
  </si>
  <si>
    <t>Transporte Rodoviário</t>
  </si>
  <si>
    <t>Serviços Financeiros Diversos</t>
  </si>
  <si>
    <t>Vestuário</t>
  </si>
  <si>
    <t>Fios e Tecidos</t>
  </si>
  <si>
    <t>Materiais Diversos</t>
  </si>
  <si>
    <t>Alimentos</t>
  </si>
  <si>
    <t>Laticínios</t>
  </si>
  <si>
    <t>Agricultura</t>
  </si>
  <si>
    <t>Produtos de Uso Pessoal</t>
  </si>
  <si>
    <t xml:space="preserve">Exploração de Imóveis </t>
  </si>
  <si>
    <t xml:space="preserve">Construção Civil </t>
  </si>
  <si>
    <t xml:space="preserve">Programas de Fidelização </t>
  </si>
  <si>
    <t>Máquinas e Equipamentos</t>
  </si>
  <si>
    <t xml:space="preserve">Exploração e/ou Refino </t>
  </si>
  <si>
    <t>Corretoras de Seguros</t>
  </si>
  <si>
    <t xml:space="preserve">Intermediação Imobiliária </t>
  </si>
  <si>
    <t xml:space="preserve">Materiais Diversos </t>
  </si>
  <si>
    <t xml:space="preserve">Restaurante e Similares </t>
  </si>
  <si>
    <t>Produção de Eventos e Shows</t>
  </si>
  <si>
    <t>Eletrodomésticos</t>
  </si>
  <si>
    <t>Acessórios</t>
  </si>
  <si>
    <t xml:space="preserve">Jornais, Livros e Revistas </t>
  </si>
  <si>
    <t xml:space="preserve">Telefonia móvel </t>
  </si>
  <si>
    <t>Aluguel de carros</t>
  </si>
  <si>
    <t xml:space="preserve">Móveis </t>
  </si>
  <si>
    <t>Medicamento</t>
  </si>
  <si>
    <t>Açúcar e Álcool</t>
  </si>
  <si>
    <t>Hotelaria</t>
  </si>
  <si>
    <t>Viagens e Turismo</t>
  </si>
  <si>
    <t xml:space="preserve">Serviços Diversos </t>
  </si>
  <si>
    <t>Artefatos de Cobre</t>
  </si>
  <si>
    <t>Restaurante e Similares</t>
  </si>
  <si>
    <t>Tecidos. Vestuário e Calçados</t>
  </si>
  <si>
    <t>Exploração. Refino e Distribuição</t>
  </si>
  <si>
    <t>Serv.Méd.Hospit..Análises e Diagnósticos</t>
  </si>
  <si>
    <t>Incorporações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</si>
</sst>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;@"/>
    <numFmt numFmtId="165" formatCode="_(* #,##0_);_(* \(#,##0\);_(* &quot;-&quot;_);_(@_)"/>
    <numFmt numFmtId="166" formatCode="&quot;R$&quot;\ #,##0.0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9"/>
      <color indexed="8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004685"/>
        <bgColor indexed="64"/>
      </patternFill>
    </fill>
    <fill>
      <patternFill patternType="solid">
        <fgColor rgb="FF00AE4D"/>
        <bgColor indexed="64"/>
      </patternFill>
    </fill>
    <fill>
      <patternFill patternType="solid">
        <fgColor theme="0"/>
        <bgColor indexed="64"/>
      </patternFill>
    </fill>
  </fills>
  <borders count="9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23"/>
      </bottom>
      <diagonal/>
    </border>
    <border>
      <left/>
      <right/>
      <top style="double">
        <color indexed="64"/>
      </top>
      <bottom style="thin">
        <color indexed="23"/>
      </bottom>
      <diagonal/>
    </border>
    <border>
      <left/>
      <right style="thin">
        <color indexed="23"/>
      </right>
      <top style="double">
        <color indexed="64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double">
        <color indexed="64"/>
      </top>
      <bottom style="thin">
        <color indexed="23"/>
      </bottom>
      <diagonal/>
    </border>
    <border>
      <left style="thin">
        <color indexed="23"/>
      </left>
      <right/>
      <top style="double">
        <color indexed="64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64"/>
      </top>
      <bottom style="thin">
        <color indexed="23"/>
      </bottom>
      <diagonal/>
    </border>
    <border>
      <left style="thin">
        <color indexed="23"/>
      </left>
      <right style="double">
        <color indexed="64"/>
      </right>
      <top style="medium">
        <color indexed="64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medium">
        <color indexed="64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double">
        <color indexed="64"/>
      </right>
      <top style="thin">
        <color indexed="23"/>
      </top>
      <bottom/>
      <diagonal/>
    </border>
    <border>
      <left style="double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double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double">
        <color indexed="64"/>
      </left>
      <right style="thin">
        <color indexed="23"/>
      </right>
      <top style="thin">
        <color indexed="23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double">
        <color indexed="64"/>
      </bottom>
      <diagonal/>
    </border>
    <border>
      <left style="thin">
        <color indexed="23"/>
      </left>
      <right/>
      <top style="thin">
        <color indexed="23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indexed="64"/>
      </bottom>
      <diagonal/>
    </border>
    <border>
      <left style="thin">
        <color theme="0" tint="-0.499984740745262"/>
      </left>
      <right style="double">
        <color indexed="64"/>
      </right>
      <top style="thin">
        <color theme="0" tint="-0.499984740745262"/>
      </top>
      <bottom style="double">
        <color indexed="64"/>
      </bottom>
      <diagonal/>
    </border>
    <border>
      <left style="double">
        <color indexed="64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double">
        <color indexed="64"/>
      </right>
      <top/>
      <bottom style="thin">
        <color theme="0" tint="-0.499984740745262"/>
      </bottom>
      <diagonal/>
    </border>
    <border>
      <left/>
      <right style="double">
        <color indexed="64"/>
      </right>
      <top/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double">
        <color indexed="64"/>
      </right>
      <top style="thin">
        <color theme="0" tint="-0.499984740745262"/>
      </top>
      <bottom/>
      <diagonal/>
    </border>
    <border>
      <left style="double">
        <color indexed="64"/>
      </left>
      <right style="thin">
        <color indexed="23"/>
      </right>
      <top/>
      <bottom style="double">
        <color indexed="64"/>
      </bottom>
      <diagonal/>
    </border>
    <border>
      <left style="thin">
        <color indexed="23"/>
      </left>
      <right style="thin">
        <color indexed="23"/>
      </right>
      <top/>
      <bottom style="double">
        <color indexed="64"/>
      </bottom>
      <diagonal/>
    </border>
    <border>
      <left style="thin">
        <color indexed="23"/>
      </left>
      <right/>
      <top/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double">
        <color indexed="64"/>
      </bottom>
      <diagonal/>
    </border>
    <border>
      <left style="thin">
        <color theme="0" tint="-0.499984740745262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23"/>
      </right>
      <top style="double">
        <color indexed="64"/>
      </top>
      <bottom style="thin">
        <color theme="0" tint="-0.499984740745262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double">
        <color indexed="64"/>
      </top>
      <bottom style="thin">
        <color theme="0" tint="-0.499984740745262"/>
      </bottom>
      <diagonal/>
    </border>
    <border>
      <left style="thin">
        <color indexed="23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double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23"/>
      </right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double">
        <color indexed="64"/>
      </top>
      <bottom style="thin">
        <color theme="1" tint="0.499984740745262"/>
      </bottom>
      <diagonal/>
    </border>
    <border>
      <left style="thin">
        <color indexed="23"/>
      </left>
      <right style="thin">
        <color theme="0" tint="-0.499984740745262"/>
      </right>
      <top style="double">
        <color indexed="64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double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double">
        <color indexed="64"/>
      </top>
      <bottom style="thin">
        <color theme="0" tint="-0.34998626667073579"/>
      </bottom>
      <diagonal/>
    </border>
    <border>
      <left style="thin">
        <color theme="0" tint="-0.499984740745262"/>
      </left>
      <right style="double">
        <color indexed="64"/>
      </right>
      <top style="double">
        <color indexed="64"/>
      </top>
      <bottom style="thin">
        <color theme="0" tint="-0.34998626667073579"/>
      </bottom>
      <diagonal/>
    </border>
    <border>
      <left style="double">
        <color indexed="64"/>
      </left>
      <right style="thin">
        <color indexed="23"/>
      </right>
      <top style="thin">
        <color theme="1" tint="0.499984740745262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theme="1" tint="0.499984740745262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/>
      <diagonal/>
    </border>
    <border>
      <left style="double">
        <color indexed="64"/>
      </left>
      <right style="thin">
        <color indexed="23"/>
      </right>
      <top style="double">
        <color indexed="64"/>
      </top>
      <bottom style="thin">
        <color indexed="23"/>
      </bottom>
      <diagonal/>
    </border>
    <border>
      <left style="thin">
        <color theme="0" tint="-0.499984740745262"/>
      </left>
      <right style="double">
        <color indexed="64"/>
      </right>
      <top style="double">
        <color indexed="64"/>
      </top>
      <bottom style="thin">
        <color theme="0" tint="-0.499984740745262"/>
      </bottom>
      <diagonal/>
    </border>
    <border>
      <left style="double">
        <color indexed="64"/>
      </left>
      <right style="thin">
        <color indexed="23"/>
      </right>
      <top style="thin">
        <color theme="1" tint="0.34998626667073579"/>
      </top>
      <bottom style="double">
        <color theme="1" tint="0.34998626667073579"/>
      </bottom>
      <diagonal/>
    </border>
    <border>
      <left style="thin">
        <color indexed="23"/>
      </left>
      <right style="thin">
        <color indexed="23"/>
      </right>
      <top style="thin">
        <color theme="1" tint="0.34998626667073579"/>
      </top>
      <bottom style="double">
        <color theme="1" tint="0.34998626667073579"/>
      </bottom>
      <diagonal/>
    </border>
    <border>
      <left style="thin">
        <color indexed="23"/>
      </left>
      <right/>
      <top style="thin">
        <color theme="1" tint="0.34998626667073579"/>
      </top>
      <bottom style="double">
        <color theme="1" tint="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34998626667073579"/>
      </top>
      <bottom style="double">
        <color theme="1" tint="0.34998626667073579"/>
      </bottom>
      <diagonal/>
    </border>
    <border>
      <left style="thin">
        <color theme="0" tint="-0.499984740745262"/>
      </left>
      <right style="double">
        <color indexed="64"/>
      </right>
      <top style="thin">
        <color theme="1" tint="0.34998626667073579"/>
      </top>
      <bottom style="double">
        <color theme="1" tint="0.34998626667073579"/>
      </bottom>
      <diagonal/>
    </border>
    <border>
      <left/>
      <right style="double">
        <color indexed="64"/>
      </right>
      <top style="double">
        <color indexed="64"/>
      </top>
      <bottom style="thin">
        <color indexed="23"/>
      </bottom>
      <diagonal/>
    </border>
    <border>
      <left style="thin">
        <color indexed="23"/>
      </left>
      <right style="double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double">
        <color indexed="64"/>
      </right>
      <top style="thin">
        <color indexed="23"/>
      </top>
      <bottom style="double">
        <color indexed="64"/>
      </bottom>
      <diagonal/>
    </border>
    <border>
      <left style="thin">
        <color indexed="23"/>
      </left>
      <right style="double">
        <color indexed="64"/>
      </right>
      <top/>
      <bottom style="thin">
        <color indexed="23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double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4"/>
      </left>
      <right style="thin">
        <color indexed="23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55"/>
      </right>
      <top style="thin">
        <color indexed="55"/>
      </top>
      <bottom style="double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64"/>
      </bottom>
      <diagonal/>
    </border>
    <border>
      <left style="thin">
        <color indexed="55"/>
      </left>
      <right style="thin">
        <color indexed="55"/>
      </right>
      <top style="double">
        <color indexed="64"/>
      </top>
      <bottom/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/>
      <bottom style="double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55"/>
      </top>
      <bottom style="thin">
        <color theme="0" tint="-0.499984740745262"/>
      </bottom>
      <diagonal/>
    </border>
    <border>
      <left style="thin">
        <color indexed="23"/>
      </left>
      <right/>
      <top style="double">
        <color indexed="64"/>
      </top>
      <bottom style="thin">
        <color theme="0" tint="-0.499984740745262"/>
      </bottom>
      <diagonal/>
    </border>
    <border>
      <left style="thin">
        <color indexed="23"/>
      </left>
      <right style="thin">
        <color indexed="55"/>
      </right>
      <top style="double">
        <color indexed="64"/>
      </top>
      <bottom style="thin">
        <color theme="0" tint="-0.499984740745262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/>
      <diagonal/>
    </border>
    <border>
      <left style="thin">
        <color indexed="55"/>
      </left>
      <right style="thin">
        <color indexed="23"/>
      </right>
      <top style="double">
        <color indexed="64"/>
      </top>
      <bottom/>
      <diagonal/>
    </border>
    <border>
      <left style="thin">
        <color indexed="55"/>
      </left>
      <right style="thin">
        <color indexed="55"/>
      </right>
      <top style="double">
        <color indexed="64"/>
      </top>
      <bottom style="thin">
        <color theme="0" tint="-0.499984740745262"/>
      </bottom>
      <diagonal/>
    </border>
    <border>
      <left style="thin">
        <color indexed="55"/>
      </left>
      <right style="thin">
        <color indexed="23"/>
      </right>
      <top style="double">
        <color indexed="64"/>
      </top>
      <bottom style="thin">
        <color theme="0" tint="-0.499984740745262"/>
      </bottom>
      <diagonal/>
    </border>
    <border>
      <left style="thin">
        <color indexed="23"/>
      </left>
      <right style="thin">
        <color indexed="23"/>
      </right>
      <top style="thin">
        <color theme="0" tint="-0.499984740745262"/>
      </top>
      <bottom style="double">
        <color indexed="64"/>
      </bottom>
      <diagonal/>
    </border>
    <border>
      <left style="double">
        <color indexed="64"/>
      </left>
      <right style="thin">
        <color indexed="23"/>
      </right>
      <top style="double">
        <color indexed="64"/>
      </top>
      <bottom style="thin">
        <color theme="1" tint="0.499984740745262"/>
      </bottom>
      <diagonal/>
    </border>
    <border>
      <left/>
      <right style="thin">
        <color indexed="55"/>
      </right>
      <top style="thin">
        <color indexed="64"/>
      </top>
      <bottom/>
      <diagonal/>
    </border>
    <border>
      <left style="thin">
        <color indexed="23"/>
      </left>
      <right style="double">
        <color indexed="64"/>
      </right>
      <top style="double">
        <color indexed="64"/>
      </top>
      <bottom style="thin">
        <color theme="1" tint="0.499984740745262"/>
      </bottom>
      <diagonal/>
    </border>
    <border>
      <left style="thin">
        <color indexed="23"/>
      </left>
      <right style="thin">
        <color indexed="55"/>
      </right>
      <top/>
      <bottom style="double">
        <color indexed="64"/>
      </bottom>
      <diagonal/>
    </border>
    <border>
      <left style="thin">
        <color indexed="23"/>
      </left>
      <right style="double">
        <color indexed="64"/>
      </right>
      <top/>
      <bottom style="double">
        <color indexed="64"/>
      </bottom>
      <diagonal/>
    </border>
    <border>
      <left style="thin">
        <color indexed="23"/>
      </left>
      <right style="thin">
        <color indexed="55"/>
      </right>
      <top style="thin">
        <color theme="1" tint="0.499984740745262"/>
      </top>
      <bottom/>
      <diagonal/>
    </border>
    <border>
      <left style="thin">
        <color indexed="55"/>
      </left>
      <right style="thin">
        <color indexed="55"/>
      </right>
      <top style="thin">
        <color theme="1" tint="0.499984740745262"/>
      </top>
      <bottom/>
      <diagonal/>
    </border>
    <border>
      <left style="double">
        <color indexed="64"/>
      </left>
      <right style="thin">
        <color indexed="23"/>
      </right>
      <top style="thin">
        <color theme="0" tint="-0.499984740745262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theme="0" tint="-0.499984740745262"/>
      </top>
      <bottom style="thin">
        <color indexed="23"/>
      </bottom>
      <diagonal/>
    </border>
    <border>
      <left style="thin">
        <color indexed="23"/>
      </left>
      <right style="double">
        <color indexed="64"/>
      </right>
      <top style="double">
        <color indexed="64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double">
        <color indexed="64"/>
      </bottom>
      <diagonal/>
    </border>
    <border>
      <left/>
      <right style="thin">
        <color indexed="23"/>
      </right>
      <top style="thin">
        <color indexed="23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248">
    <xf numFmtId="0" fontId="0" fillId="0" borderId="0" xfId="0"/>
    <xf numFmtId="0" fontId="1" fillId="0" borderId="0" xfId="2"/>
    <xf numFmtId="0" fontId="1" fillId="0" borderId="0" xfId="2" applyAlignment="1">
      <alignment horizontal="center"/>
    </xf>
    <xf numFmtId="164" fontId="1" fillId="0" borderId="0" xfId="2" applyNumberFormat="1" applyAlignment="1">
      <alignment horizontal="center"/>
    </xf>
    <xf numFmtId="165" fontId="1" fillId="0" borderId="0" xfId="2" applyNumberFormat="1" applyAlignment="1">
      <alignment horizontal="center"/>
    </xf>
    <xf numFmtId="9" fontId="0" fillId="0" borderId="0" xfId="1" applyFont="1"/>
    <xf numFmtId="9" fontId="1" fillId="0" borderId="0" xfId="1" applyAlignment="1">
      <alignment horizontal="center"/>
    </xf>
    <xf numFmtId="0" fontId="2" fillId="2" borderId="1" xfId="2" applyFont="1" applyFill="1" applyBorder="1" applyAlignment="1">
      <alignment horizontal="center"/>
    </xf>
    <xf numFmtId="0" fontId="2" fillId="2" borderId="2" xfId="2" applyFont="1" applyFill="1" applyBorder="1" applyAlignment="1">
      <alignment horizontal="center"/>
    </xf>
    <xf numFmtId="0" fontId="2" fillId="2" borderId="3" xfId="2" applyFont="1" applyFill="1" applyBorder="1" applyAlignment="1">
      <alignment horizontal="center"/>
    </xf>
    <xf numFmtId="0" fontId="2" fillId="2" borderId="3" xfId="2" applyFont="1" applyFill="1" applyBorder="1" applyAlignment="1">
      <alignment horizontal="center"/>
    </xf>
    <xf numFmtId="0" fontId="2" fillId="2" borderId="4" xfId="2" applyFont="1" applyFill="1" applyBorder="1" applyAlignment="1">
      <alignment horizontal="center"/>
    </xf>
    <xf numFmtId="165" fontId="2" fillId="2" borderId="5" xfId="2" applyNumberFormat="1" applyFont="1" applyFill="1" applyBorder="1" applyAlignment="1">
      <alignment horizontal="center"/>
    </xf>
    <xf numFmtId="165" fontId="2" fillId="2" borderId="2" xfId="2" applyNumberFormat="1" applyFont="1" applyFill="1" applyBorder="1" applyAlignment="1">
      <alignment horizontal="center"/>
    </xf>
    <xf numFmtId="165" fontId="2" fillId="2" borderId="3" xfId="2" applyNumberFormat="1" applyFont="1" applyFill="1" applyBorder="1" applyAlignment="1">
      <alignment horizontal="center"/>
    </xf>
    <xf numFmtId="9" fontId="2" fillId="2" borderId="6" xfId="1" applyFont="1" applyFill="1" applyBorder="1" applyAlignment="1">
      <alignment horizontal="center"/>
    </xf>
    <xf numFmtId="9" fontId="2" fillId="2" borderId="7" xfId="1" applyFont="1" applyFill="1" applyBorder="1" applyAlignment="1">
      <alignment horizontal="center"/>
    </xf>
    <xf numFmtId="165" fontId="2" fillId="3" borderId="8" xfId="2" applyNumberFormat="1" applyFont="1" applyFill="1" applyBorder="1" applyAlignment="1">
      <alignment horizontal="center"/>
    </xf>
    <xf numFmtId="0" fontId="2" fillId="2" borderId="9" xfId="2" applyFont="1" applyFill="1" applyBorder="1" applyAlignment="1">
      <alignment horizontal="center" vertical="center" wrapText="1" shrinkToFit="1"/>
    </xf>
    <xf numFmtId="0" fontId="2" fillId="2" borderId="10" xfId="2" applyFont="1" applyFill="1" applyBorder="1" applyAlignment="1">
      <alignment horizontal="center" vertical="center" wrapText="1" shrinkToFit="1"/>
    </xf>
    <xf numFmtId="164" fontId="2" fillId="2" borderId="10" xfId="2" applyNumberFormat="1" applyFont="1" applyFill="1" applyBorder="1" applyAlignment="1">
      <alignment horizontal="center" vertical="center" wrapText="1" shrinkToFit="1"/>
    </xf>
    <xf numFmtId="165" fontId="2" fillId="2" borderId="10" xfId="2" applyNumberFormat="1" applyFont="1" applyFill="1" applyBorder="1" applyAlignment="1">
      <alignment horizontal="center" vertical="center" wrapText="1" shrinkToFit="1"/>
    </xf>
    <xf numFmtId="2" fontId="2" fillId="2" borderId="10" xfId="2" applyNumberFormat="1" applyFont="1" applyFill="1" applyBorder="1" applyAlignment="1">
      <alignment horizontal="center" vertical="center" wrapText="1" shrinkToFit="1"/>
    </xf>
    <xf numFmtId="9" fontId="2" fillId="2" borderId="11" xfId="1" applyFont="1" applyFill="1" applyBorder="1" applyAlignment="1">
      <alignment horizontal="center" vertical="center" wrapText="1" shrinkToFit="1"/>
    </xf>
    <xf numFmtId="9" fontId="2" fillId="2" borderId="10" xfId="1" applyFont="1" applyFill="1" applyBorder="1" applyAlignment="1">
      <alignment horizontal="center" vertical="center" wrapText="1" shrinkToFit="1"/>
    </xf>
    <xf numFmtId="9" fontId="2" fillId="2" borderId="12" xfId="1" applyFont="1" applyFill="1" applyBorder="1" applyAlignment="1">
      <alignment horizontal="center" vertical="center" wrapText="1" shrinkToFit="1"/>
    </xf>
    <xf numFmtId="2" fontId="2" fillId="3" borderId="8" xfId="2" applyNumberFormat="1" applyFont="1" applyFill="1" applyBorder="1" applyAlignment="1">
      <alignment horizontal="center" vertical="center" wrapText="1" shrinkToFit="1"/>
    </xf>
    <xf numFmtId="0" fontId="1" fillId="0" borderId="0" xfId="2" applyAlignment="1">
      <alignment horizontal="center" vertical="center" wrapText="1" shrinkToFit="1"/>
    </xf>
    <xf numFmtId="0" fontId="1" fillId="0" borderId="13" xfId="2" applyBorder="1"/>
    <xf numFmtId="0" fontId="1" fillId="0" borderId="8" xfId="2" applyBorder="1" applyAlignment="1">
      <alignment horizontal="center"/>
    </xf>
    <xf numFmtId="14" fontId="1" fillId="0" borderId="8" xfId="2" applyNumberFormat="1" applyBorder="1" applyAlignment="1">
      <alignment horizontal="center"/>
    </xf>
    <xf numFmtId="166" fontId="1" fillId="0" borderId="8" xfId="2" applyNumberFormat="1" applyBorder="1" applyAlignment="1">
      <alignment horizontal="center"/>
    </xf>
    <xf numFmtId="164" fontId="1" fillId="0" borderId="8" xfId="2" applyNumberFormat="1" applyBorder="1" applyAlignment="1">
      <alignment horizontal="center"/>
    </xf>
    <xf numFmtId="165" fontId="1" fillId="0" borderId="8" xfId="2" applyNumberFormat="1" applyBorder="1" applyAlignment="1">
      <alignment horizontal="center"/>
    </xf>
    <xf numFmtId="165" fontId="1" fillId="0" borderId="8" xfId="2" applyNumberFormat="1" applyBorder="1"/>
    <xf numFmtId="165" fontId="1" fillId="0" borderId="14" xfId="2" applyNumberFormat="1" applyBorder="1"/>
    <xf numFmtId="9" fontId="1" fillId="0" borderId="15" xfId="1" applyBorder="1" applyAlignment="1">
      <alignment horizontal="center"/>
    </xf>
    <xf numFmtId="9" fontId="1" fillId="0" borderId="16" xfId="1" applyBorder="1" applyAlignment="1">
      <alignment horizontal="center"/>
    </xf>
    <xf numFmtId="0" fontId="4" fillId="0" borderId="8" xfId="2" applyFont="1" applyBorder="1" applyAlignment="1">
      <alignment horizontal="center"/>
    </xf>
    <xf numFmtId="165" fontId="4" fillId="0" borderId="8" xfId="2" applyNumberFormat="1" applyFont="1" applyBorder="1"/>
    <xf numFmtId="0" fontId="1" fillId="0" borderId="17" xfId="2" applyBorder="1"/>
    <xf numFmtId="0" fontId="1" fillId="0" borderId="18" xfId="2" applyBorder="1" applyAlignment="1">
      <alignment horizontal="center"/>
    </xf>
    <xf numFmtId="14" fontId="1" fillId="0" borderId="18" xfId="2" applyNumberFormat="1" applyBorder="1" applyAlignment="1">
      <alignment horizontal="center"/>
    </xf>
    <xf numFmtId="166" fontId="1" fillId="0" borderId="18" xfId="2" applyNumberFormat="1" applyBorder="1" applyAlignment="1">
      <alignment horizontal="center"/>
    </xf>
    <xf numFmtId="164" fontId="1" fillId="0" borderId="18" xfId="2" applyNumberFormat="1" applyBorder="1" applyAlignment="1">
      <alignment horizontal="center"/>
    </xf>
    <xf numFmtId="165" fontId="1" fillId="0" borderId="18" xfId="2" applyNumberFormat="1" applyBorder="1" applyAlignment="1">
      <alignment horizontal="center"/>
    </xf>
    <xf numFmtId="165" fontId="1" fillId="0" borderId="18" xfId="2" applyNumberFormat="1" applyBorder="1"/>
    <xf numFmtId="165" fontId="1" fillId="0" borderId="19" xfId="2" applyNumberFormat="1" applyBorder="1"/>
    <xf numFmtId="9" fontId="1" fillId="0" borderId="20" xfId="1" applyBorder="1" applyAlignment="1">
      <alignment horizontal="center"/>
    </xf>
    <xf numFmtId="9" fontId="1" fillId="0" borderId="21" xfId="1" applyBorder="1" applyAlignment="1">
      <alignment horizontal="center"/>
    </xf>
    <xf numFmtId="0" fontId="1" fillId="0" borderId="22" xfId="2" applyBorder="1"/>
    <xf numFmtId="0" fontId="1" fillId="0" borderId="23" xfId="2" applyBorder="1" applyAlignment="1">
      <alignment horizontal="center"/>
    </xf>
    <xf numFmtId="14" fontId="1" fillId="0" borderId="23" xfId="2" applyNumberFormat="1" applyBorder="1" applyAlignment="1">
      <alignment horizontal="center"/>
    </xf>
    <xf numFmtId="166" fontId="1" fillId="0" borderId="23" xfId="2" applyNumberFormat="1" applyBorder="1" applyAlignment="1">
      <alignment horizontal="center"/>
    </xf>
    <xf numFmtId="164" fontId="1" fillId="0" borderId="23" xfId="2" applyNumberFormat="1" applyBorder="1" applyAlignment="1">
      <alignment horizontal="center"/>
    </xf>
    <xf numFmtId="165" fontId="1" fillId="0" borderId="23" xfId="2" applyNumberFormat="1" applyBorder="1" applyAlignment="1">
      <alignment horizontal="center"/>
    </xf>
    <xf numFmtId="165" fontId="1" fillId="0" borderId="23" xfId="2" applyNumberFormat="1" applyBorder="1"/>
    <xf numFmtId="165" fontId="1" fillId="0" borderId="24" xfId="2" applyNumberFormat="1" applyBorder="1"/>
    <xf numFmtId="9" fontId="1" fillId="0" borderId="25" xfId="1" applyBorder="1" applyAlignment="1">
      <alignment horizontal="center"/>
    </xf>
    <xf numFmtId="9" fontId="1" fillId="0" borderId="26" xfId="1" applyBorder="1" applyAlignment="1">
      <alignment horizontal="center"/>
    </xf>
    <xf numFmtId="165" fontId="1" fillId="0" borderId="0" xfId="2" applyNumberFormat="1"/>
    <xf numFmtId="0" fontId="1" fillId="0" borderId="27" xfId="2" applyBorder="1"/>
    <xf numFmtId="0" fontId="1" fillId="0" borderId="9" xfId="2" applyBorder="1"/>
    <xf numFmtId="0" fontId="1" fillId="0" borderId="10" xfId="2" applyBorder="1" applyAlignment="1">
      <alignment horizontal="center"/>
    </xf>
    <xf numFmtId="14" fontId="1" fillId="0" borderId="10" xfId="2" applyNumberFormat="1" applyBorder="1" applyAlignment="1">
      <alignment horizontal="center"/>
    </xf>
    <xf numFmtId="166" fontId="1" fillId="0" borderId="10" xfId="2" applyNumberFormat="1" applyBorder="1" applyAlignment="1">
      <alignment horizontal="center"/>
    </xf>
    <xf numFmtId="164" fontId="1" fillId="0" borderId="10" xfId="2" applyNumberFormat="1" applyBorder="1" applyAlignment="1">
      <alignment horizontal="center"/>
    </xf>
    <xf numFmtId="165" fontId="1" fillId="0" borderId="10" xfId="2" applyNumberFormat="1" applyBorder="1" applyAlignment="1">
      <alignment horizontal="center"/>
    </xf>
    <xf numFmtId="165" fontId="1" fillId="0" borderId="10" xfId="2" applyNumberFormat="1" applyBorder="1"/>
    <xf numFmtId="165" fontId="1" fillId="0" borderId="28" xfId="2" applyNumberFormat="1" applyBorder="1"/>
    <xf numFmtId="9" fontId="1" fillId="0" borderId="29" xfId="1" applyBorder="1" applyAlignment="1">
      <alignment horizontal="center"/>
    </xf>
    <xf numFmtId="9" fontId="1" fillId="0" borderId="30" xfId="1" applyBorder="1" applyAlignment="1">
      <alignment horizontal="center"/>
    </xf>
    <xf numFmtId="0" fontId="1" fillId="0" borderId="31" xfId="2" applyBorder="1"/>
    <xf numFmtId="0" fontId="1" fillId="0" borderId="32" xfId="2" applyBorder="1" applyAlignment="1">
      <alignment horizontal="center"/>
    </xf>
    <xf numFmtId="14" fontId="1" fillId="0" borderId="32" xfId="2" applyNumberFormat="1" applyBorder="1" applyAlignment="1">
      <alignment horizontal="center"/>
    </xf>
    <xf numFmtId="166" fontId="1" fillId="0" borderId="32" xfId="2" applyNumberFormat="1" applyBorder="1" applyAlignment="1">
      <alignment horizontal="center"/>
    </xf>
    <xf numFmtId="164" fontId="1" fillId="0" borderId="32" xfId="2" applyNumberFormat="1" applyBorder="1" applyAlignment="1">
      <alignment horizontal="center"/>
    </xf>
    <xf numFmtId="165" fontId="1" fillId="0" borderId="32" xfId="2" applyNumberFormat="1" applyBorder="1" applyAlignment="1">
      <alignment horizontal="center"/>
    </xf>
    <xf numFmtId="165" fontId="1" fillId="0" borderId="32" xfId="2" applyNumberFormat="1" applyBorder="1"/>
    <xf numFmtId="165" fontId="1" fillId="0" borderId="33" xfId="2" applyNumberFormat="1" applyBorder="1"/>
    <xf numFmtId="9" fontId="1" fillId="0" borderId="34" xfId="1" applyBorder="1" applyAlignment="1">
      <alignment horizontal="center"/>
    </xf>
    <xf numFmtId="9" fontId="1" fillId="0" borderId="35" xfId="1" applyBorder="1" applyAlignment="1">
      <alignment horizontal="center"/>
    </xf>
    <xf numFmtId="165" fontId="1" fillId="0" borderId="23" xfId="2" applyNumberFormat="1" applyBorder="1" applyAlignment="1">
      <alignment horizontal="right"/>
    </xf>
    <xf numFmtId="165" fontId="1" fillId="0" borderId="8" xfId="2" applyNumberFormat="1" applyBorder="1" applyAlignment="1">
      <alignment horizontal="right"/>
    </xf>
    <xf numFmtId="0" fontId="1" fillId="0" borderId="36" xfId="2" applyBorder="1"/>
    <xf numFmtId="0" fontId="1" fillId="0" borderId="37" xfId="2" applyBorder="1" applyAlignment="1">
      <alignment horizontal="center"/>
    </xf>
    <xf numFmtId="14" fontId="1" fillId="0" borderId="37" xfId="2" applyNumberFormat="1" applyBorder="1" applyAlignment="1">
      <alignment horizontal="center"/>
    </xf>
    <xf numFmtId="166" fontId="1" fillId="0" borderId="37" xfId="2" applyNumberFormat="1" applyBorder="1" applyAlignment="1">
      <alignment horizontal="center"/>
    </xf>
    <xf numFmtId="164" fontId="1" fillId="0" borderId="37" xfId="2" applyNumberFormat="1" applyBorder="1" applyAlignment="1">
      <alignment horizontal="center"/>
    </xf>
    <xf numFmtId="165" fontId="1" fillId="0" borderId="38" xfId="2" applyNumberFormat="1" applyBorder="1" applyAlignment="1">
      <alignment horizontal="right"/>
    </xf>
    <xf numFmtId="165" fontId="1" fillId="0" borderId="37" xfId="2" applyNumberFormat="1" applyBorder="1" applyAlignment="1">
      <alignment horizontal="right"/>
    </xf>
    <xf numFmtId="165" fontId="1" fillId="0" borderId="37" xfId="2" applyNumberFormat="1" applyBorder="1"/>
    <xf numFmtId="165" fontId="1" fillId="0" borderId="38" xfId="2" applyNumberFormat="1" applyBorder="1"/>
    <xf numFmtId="165" fontId="1" fillId="0" borderId="39" xfId="2" applyNumberFormat="1" applyBorder="1"/>
    <xf numFmtId="9" fontId="1" fillId="0" borderId="40" xfId="1" applyBorder="1" applyAlignment="1">
      <alignment horizontal="center"/>
    </xf>
    <xf numFmtId="9" fontId="1" fillId="0" borderId="41" xfId="1" applyBorder="1" applyAlignment="1">
      <alignment horizontal="center"/>
    </xf>
    <xf numFmtId="9" fontId="1" fillId="0" borderId="42" xfId="1" applyBorder="1" applyAlignment="1">
      <alignment horizontal="center"/>
    </xf>
    <xf numFmtId="165" fontId="1" fillId="0" borderId="18" xfId="2" applyNumberFormat="1" applyBorder="1" applyAlignment="1">
      <alignment horizontal="right"/>
    </xf>
    <xf numFmtId="165" fontId="1" fillId="0" borderId="32" xfId="2" applyNumberFormat="1" applyBorder="1" applyAlignment="1">
      <alignment horizontal="right"/>
    </xf>
    <xf numFmtId="0" fontId="1" fillId="0" borderId="43" xfId="2" applyBorder="1"/>
    <xf numFmtId="0" fontId="1" fillId="0" borderId="44" xfId="2" applyBorder="1" applyAlignment="1">
      <alignment horizontal="center"/>
    </xf>
    <xf numFmtId="14" fontId="1" fillId="0" borderId="45" xfId="2" applyNumberFormat="1" applyBorder="1" applyAlignment="1">
      <alignment horizontal="center"/>
    </xf>
    <xf numFmtId="166" fontId="1" fillId="0" borderId="44" xfId="2" applyNumberFormat="1" applyBorder="1" applyAlignment="1">
      <alignment horizontal="center"/>
    </xf>
    <xf numFmtId="164" fontId="1" fillId="0" borderId="45" xfId="2" applyNumberFormat="1" applyBorder="1" applyAlignment="1">
      <alignment horizontal="center"/>
    </xf>
    <xf numFmtId="165" fontId="1" fillId="0" borderId="45" xfId="2" applyNumberFormat="1" applyBorder="1" applyAlignment="1">
      <alignment horizontal="right"/>
    </xf>
    <xf numFmtId="165" fontId="1" fillId="0" borderId="45" xfId="2" applyNumberFormat="1" applyBorder="1"/>
    <xf numFmtId="165" fontId="1" fillId="0" borderId="46" xfId="2" applyNumberFormat="1" applyBorder="1"/>
    <xf numFmtId="9" fontId="1" fillId="0" borderId="47" xfId="1" applyBorder="1" applyAlignment="1">
      <alignment horizontal="center"/>
    </xf>
    <xf numFmtId="9" fontId="1" fillId="0" borderId="48" xfId="1" applyBorder="1" applyAlignment="1">
      <alignment horizontal="center"/>
    </xf>
    <xf numFmtId="9" fontId="1" fillId="0" borderId="49" xfId="1" applyBorder="1" applyAlignment="1">
      <alignment horizontal="center"/>
    </xf>
    <xf numFmtId="0" fontId="1" fillId="0" borderId="50" xfId="2" applyBorder="1"/>
    <xf numFmtId="0" fontId="1" fillId="0" borderId="51" xfId="2" applyBorder="1" applyAlignment="1">
      <alignment horizontal="center"/>
    </xf>
    <xf numFmtId="166" fontId="1" fillId="0" borderId="51" xfId="2" applyNumberFormat="1" applyBorder="1" applyAlignment="1">
      <alignment horizontal="center"/>
    </xf>
    <xf numFmtId="9" fontId="1" fillId="0" borderId="52" xfId="1" applyBorder="1" applyAlignment="1">
      <alignment horizontal="center"/>
    </xf>
    <xf numFmtId="0" fontId="1" fillId="0" borderId="53" xfId="2" applyBorder="1" applyAlignment="1">
      <alignment horizontal="center"/>
    </xf>
    <xf numFmtId="166" fontId="1" fillId="0" borderId="53" xfId="2" applyNumberFormat="1" applyBorder="1" applyAlignment="1">
      <alignment horizontal="center"/>
    </xf>
    <xf numFmtId="9" fontId="1" fillId="0" borderId="54" xfId="1" applyBorder="1" applyAlignment="1">
      <alignment horizontal="center"/>
    </xf>
    <xf numFmtId="0" fontId="1" fillId="0" borderId="55" xfId="2" applyBorder="1"/>
    <xf numFmtId="0" fontId="1" fillId="0" borderId="4" xfId="2" applyBorder="1" applyAlignment="1">
      <alignment horizontal="center"/>
    </xf>
    <xf numFmtId="14" fontId="1" fillId="0" borderId="4" xfId="2" applyNumberFormat="1" applyBorder="1" applyAlignment="1">
      <alignment horizontal="center"/>
    </xf>
    <xf numFmtId="166" fontId="1" fillId="0" borderId="4" xfId="2" applyNumberFormat="1" applyBorder="1" applyAlignment="1">
      <alignment horizontal="center"/>
    </xf>
    <xf numFmtId="165" fontId="1" fillId="0" borderId="4" xfId="2" applyNumberFormat="1" applyBorder="1" applyAlignment="1">
      <alignment horizontal="right"/>
    </xf>
    <xf numFmtId="165" fontId="1" fillId="0" borderId="4" xfId="2" applyNumberFormat="1" applyBorder="1"/>
    <xf numFmtId="165" fontId="1" fillId="0" borderId="5" xfId="2" applyNumberFormat="1" applyBorder="1"/>
    <xf numFmtId="9" fontId="1" fillId="0" borderId="56" xfId="1" applyBorder="1" applyAlignment="1">
      <alignment horizontal="center"/>
    </xf>
    <xf numFmtId="165" fontId="1" fillId="0" borderId="10" xfId="2" applyNumberFormat="1" applyBorder="1" applyAlignment="1">
      <alignment horizontal="right"/>
    </xf>
    <xf numFmtId="0" fontId="1" fillId="0" borderId="57" xfId="2" applyBorder="1"/>
    <xf numFmtId="0" fontId="1" fillId="0" borderId="58" xfId="2" applyBorder="1" applyAlignment="1">
      <alignment horizontal="center"/>
    </xf>
    <xf numFmtId="14" fontId="1" fillId="0" borderId="58" xfId="2" applyNumberFormat="1" applyBorder="1" applyAlignment="1">
      <alignment horizontal="center"/>
    </xf>
    <xf numFmtId="166" fontId="1" fillId="0" borderId="58" xfId="2" applyNumberFormat="1" applyBorder="1" applyAlignment="1">
      <alignment horizontal="center"/>
    </xf>
    <xf numFmtId="164" fontId="1" fillId="0" borderId="58" xfId="2" applyNumberFormat="1" applyBorder="1" applyAlignment="1">
      <alignment horizontal="center"/>
    </xf>
    <xf numFmtId="165" fontId="1" fillId="0" borderId="58" xfId="2" applyNumberFormat="1" applyBorder="1" applyAlignment="1">
      <alignment horizontal="right"/>
    </xf>
    <xf numFmtId="165" fontId="1" fillId="0" borderId="58" xfId="2" applyNumberFormat="1" applyBorder="1"/>
    <xf numFmtId="165" fontId="1" fillId="0" borderId="59" xfId="2" applyNumberFormat="1" applyBorder="1"/>
    <xf numFmtId="9" fontId="1" fillId="0" borderId="60" xfId="1" applyBorder="1" applyAlignment="1">
      <alignment horizontal="center"/>
    </xf>
    <xf numFmtId="9" fontId="1" fillId="0" borderId="61" xfId="1" applyBorder="1" applyAlignment="1">
      <alignment horizontal="center"/>
    </xf>
    <xf numFmtId="14" fontId="1" fillId="0" borderId="0" xfId="2" applyNumberFormat="1" applyAlignment="1">
      <alignment horizontal="center"/>
    </xf>
    <xf numFmtId="166" fontId="1" fillId="0" borderId="0" xfId="2" applyNumberFormat="1" applyAlignment="1">
      <alignment horizontal="center"/>
    </xf>
    <xf numFmtId="165" fontId="1" fillId="0" borderId="0" xfId="2" applyNumberFormat="1" applyAlignment="1">
      <alignment horizontal="right"/>
    </xf>
    <xf numFmtId="9" fontId="1" fillId="0" borderId="0" xfId="1" applyBorder="1" applyAlignment="1">
      <alignment horizontal="center"/>
    </xf>
    <xf numFmtId="0" fontId="4" fillId="0" borderId="0" xfId="2" applyFont="1" applyAlignment="1">
      <alignment horizontal="left" vertical="center"/>
    </xf>
    <xf numFmtId="0" fontId="4" fillId="0" borderId="0" xfId="2" applyFont="1"/>
    <xf numFmtId="0" fontId="4" fillId="0" borderId="0" xfId="2" applyFont="1" applyAlignment="1">
      <alignment horizontal="left"/>
    </xf>
    <xf numFmtId="165" fontId="2" fillId="2" borderId="62" xfId="2" applyNumberFormat="1" applyFont="1" applyFill="1" applyBorder="1" applyAlignment="1">
      <alignment horizontal="center"/>
    </xf>
    <xf numFmtId="9" fontId="1" fillId="0" borderId="8" xfId="1" applyBorder="1" applyAlignment="1">
      <alignment horizontal="center"/>
    </xf>
    <xf numFmtId="9" fontId="1" fillId="0" borderId="63" xfId="1" applyBorder="1" applyAlignment="1">
      <alignment horizontal="center"/>
    </xf>
    <xf numFmtId="9" fontId="1" fillId="0" borderId="18" xfId="1" applyBorder="1" applyAlignment="1">
      <alignment horizontal="center"/>
    </xf>
    <xf numFmtId="9" fontId="1" fillId="0" borderId="64" xfId="1" applyBorder="1" applyAlignment="1">
      <alignment horizontal="center"/>
    </xf>
    <xf numFmtId="9" fontId="1" fillId="0" borderId="23" xfId="1" applyBorder="1" applyAlignment="1">
      <alignment horizontal="center"/>
    </xf>
    <xf numFmtId="9" fontId="1" fillId="0" borderId="65" xfId="1" applyBorder="1" applyAlignment="1">
      <alignment horizontal="center"/>
    </xf>
    <xf numFmtId="164" fontId="1" fillId="0" borderId="4" xfId="2" applyNumberFormat="1" applyBorder="1" applyAlignment="1">
      <alignment horizontal="center"/>
    </xf>
    <xf numFmtId="165" fontId="1" fillId="0" borderId="4" xfId="2" applyNumberFormat="1" applyBorder="1" applyAlignment="1">
      <alignment horizontal="center"/>
    </xf>
    <xf numFmtId="0" fontId="1" fillId="0" borderId="66" xfId="2" applyBorder="1" applyAlignment="1">
      <alignment horizontal="center"/>
    </xf>
    <xf numFmtId="0" fontId="1" fillId="0" borderId="67" xfId="2" applyBorder="1" applyAlignment="1">
      <alignment horizontal="center"/>
    </xf>
    <xf numFmtId="164" fontId="1" fillId="0" borderId="67" xfId="2" applyNumberFormat="1" applyBorder="1" applyAlignment="1">
      <alignment horizontal="center"/>
    </xf>
    <xf numFmtId="165" fontId="1" fillId="0" borderId="67" xfId="2" applyNumberFormat="1" applyBorder="1" applyAlignment="1">
      <alignment horizontal="center"/>
    </xf>
    <xf numFmtId="165" fontId="1" fillId="0" borderId="67" xfId="2" applyNumberFormat="1" applyBorder="1"/>
    <xf numFmtId="0" fontId="1" fillId="0" borderId="68" xfId="2" applyBorder="1" applyAlignment="1">
      <alignment horizontal="center"/>
    </xf>
    <xf numFmtId="164" fontId="1" fillId="0" borderId="68" xfId="2" applyNumberFormat="1" applyBorder="1" applyAlignment="1">
      <alignment horizontal="center"/>
    </xf>
    <xf numFmtId="165" fontId="1" fillId="0" borderId="68" xfId="2" applyNumberFormat="1" applyBorder="1" applyAlignment="1">
      <alignment horizontal="center"/>
    </xf>
    <xf numFmtId="165" fontId="1" fillId="0" borderId="68" xfId="2" applyNumberFormat="1" applyBorder="1"/>
    <xf numFmtId="0" fontId="1" fillId="0" borderId="69" xfId="2" applyBorder="1" applyAlignment="1">
      <alignment horizontal="center"/>
    </xf>
    <xf numFmtId="164" fontId="1" fillId="0" borderId="69" xfId="2" applyNumberFormat="1" applyBorder="1" applyAlignment="1">
      <alignment horizontal="center"/>
    </xf>
    <xf numFmtId="165" fontId="1" fillId="0" borderId="69" xfId="2" applyNumberFormat="1" applyBorder="1" applyAlignment="1">
      <alignment horizontal="center"/>
    </xf>
    <xf numFmtId="165" fontId="1" fillId="0" borderId="69" xfId="2" applyNumberFormat="1" applyBorder="1"/>
    <xf numFmtId="0" fontId="1" fillId="0" borderId="70" xfId="2" applyBorder="1"/>
    <xf numFmtId="0" fontId="1" fillId="0" borderId="71" xfId="2" applyBorder="1" applyAlignment="1">
      <alignment horizontal="center"/>
    </xf>
    <xf numFmtId="0" fontId="1" fillId="0" borderId="72" xfId="2" applyBorder="1" applyAlignment="1">
      <alignment horizontal="center"/>
    </xf>
    <xf numFmtId="164" fontId="1" fillId="0" borderId="73" xfId="2" applyNumberFormat="1" applyBorder="1" applyAlignment="1">
      <alignment horizontal="center"/>
    </xf>
    <xf numFmtId="165" fontId="1" fillId="0" borderId="73" xfId="2" applyNumberFormat="1" applyBorder="1" applyAlignment="1">
      <alignment horizontal="center"/>
    </xf>
    <xf numFmtId="165" fontId="1" fillId="0" borderId="73" xfId="2" applyNumberFormat="1" applyBorder="1"/>
    <xf numFmtId="164" fontId="1" fillId="0" borderId="74" xfId="2" applyNumberFormat="1" applyBorder="1" applyAlignment="1">
      <alignment horizontal="center"/>
    </xf>
    <xf numFmtId="165" fontId="1" fillId="0" borderId="74" xfId="2" applyNumberFormat="1" applyBorder="1" applyAlignment="1">
      <alignment horizontal="center"/>
    </xf>
    <xf numFmtId="165" fontId="1" fillId="0" borderId="74" xfId="2" applyNumberFormat="1" applyBorder="1"/>
    <xf numFmtId="166" fontId="1" fillId="0" borderId="14" xfId="2" applyNumberFormat="1" applyBorder="1" applyAlignment="1">
      <alignment horizontal="center"/>
    </xf>
    <xf numFmtId="164" fontId="1" fillId="0" borderId="15" xfId="2" applyNumberFormat="1" applyBorder="1" applyAlignment="1">
      <alignment horizontal="center"/>
    </xf>
    <xf numFmtId="165" fontId="1" fillId="0" borderId="15" xfId="2" applyNumberFormat="1" applyBorder="1" applyAlignment="1">
      <alignment horizontal="right"/>
    </xf>
    <xf numFmtId="165" fontId="1" fillId="0" borderId="15" xfId="2" applyNumberFormat="1" applyBorder="1"/>
    <xf numFmtId="9" fontId="1" fillId="0" borderId="75" xfId="1" applyBorder="1" applyAlignment="1">
      <alignment horizontal="center"/>
    </xf>
    <xf numFmtId="164" fontId="1" fillId="0" borderId="76" xfId="2" applyNumberFormat="1" applyBorder="1" applyAlignment="1">
      <alignment horizontal="center"/>
    </xf>
    <xf numFmtId="165" fontId="1" fillId="0" borderId="76" xfId="2" applyNumberFormat="1" applyBorder="1" applyAlignment="1">
      <alignment horizontal="right"/>
    </xf>
    <xf numFmtId="165" fontId="1" fillId="0" borderId="76" xfId="2" applyNumberFormat="1" applyBorder="1"/>
    <xf numFmtId="0" fontId="1" fillId="0" borderId="77" xfId="2" applyBorder="1" applyAlignment="1">
      <alignment horizontal="center"/>
    </xf>
    <xf numFmtId="165" fontId="1" fillId="0" borderId="37" xfId="2" applyNumberFormat="1" applyBorder="1" applyAlignment="1">
      <alignment horizontal="center"/>
    </xf>
    <xf numFmtId="0" fontId="1" fillId="0" borderId="78" xfId="2" applyBorder="1" applyAlignment="1">
      <alignment horizontal="center"/>
    </xf>
    <xf numFmtId="166" fontId="1" fillId="0" borderId="28" xfId="2" applyNumberFormat="1" applyBorder="1" applyAlignment="1">
      <alignment horizontal="center"/>
    </xf>
    <xf numFmtId="164" fontId="1" fillId="0" borderId="77" xfId="2" applyNumberFormat="1" applyBorder="1" applyAlignment="1">
      <alignment horizontal="center"/>
    </xf>
    <xf numFmtId="165" fontId="1" fillId="0" borderId="77" xfId="2" applyNumberFormat="1" applyBorder="1" applyAlignment="1">
      <alignment horizontal="right"/>
    </xf>
    <xf numFmtId="165" fontId="1" fillId="0" borderId="77" xfId="2" applyNumberFormat="1" applyBorder="1"/>
    <xf numFmtId="0" fontId="1" fillId="0" borderId="38" xfId="2" applyBorder="1" applyAlignment="1">
      <alignment horizontal="center"/>
    </xf>
    <xf numFmtId="0" fontId="1" fillId="0" borderId="79" xfId="2" applyBorder="1" applyAlignment="1">
      <alignment horizontal="center"/>
    </xf>
    <xf numFmtId="0" fontId="1" fillId="0" borderId="80" xfId="2" applyBorder="1" applyAlignment="1">
      <alignment horizontal="center"/>
    </xf>
    <xf numFmtId="0" fontId="1" fillId="0" borderId="39" xfId="2" applyBorder="1" applyAlignment="1">
      <alignment horizontal="center"/>
    </xf>
    <xf numFmtId="164" fontId="1" fillId="0" borderId="81" xfId="2" applyNumberFormat="1" applyBorder="1" applyAlignment="1">
      <alignment horizontal="center"/>
    </xf>
    <xf numFmtId="165" fontId="1" fillId="0" borderId="81" xfId="2" applyNumberFormat="1" applyBorder="1" applyAlignment="1">
      <alignment horizontal="right"/>
    </xf>
    <xf numFmtId="165" fontId="1" fillId="0" borderId="74" xfId="2" applyNumberFormat="1" applyBorder="1" applyAlignment="1">
      <alignment horizontal="right"/>
    </xf>
    <xf numFmtId="165" fontId="1" fillId="0" borderId="81" xfId="2" applyNumberFormat="1" applyBorder="1"/>
    <xf numFmtId="9" fontId="1" fillId="0" borderId="10" xfId="1" applyBorder="1" applyAlignment="1">
      <alignment horizontal="center"/>
    </xf>
    <xf numFmtId="9" fontId="1" fillId="0" borderId="38" xfId="1" applyBorder="1" applyAlignment="1">
      <alignment horizontal="center"/>
    </xf>
    <xf numFmtId="9" fontId="1" fillId="0" borderId="12" xfId="1" applyBorder="1" applyAlignment="1">
      <alignment horizontal="center"/>
    </xf>
    <xf numFmtId="0" fontId="1" fillId="4" borderId="8" xfId="2" applyFill="1" applyBorder="1" applyAlignment="1">
      <alignment horizontal="center"/>
    </xf>
    <xf numFmtId="0" fontId="1" fillId="4" borderId="0" xfId="2" applyFill="1" applyAlignment="1">
      <alignment horizontal="center"/>
    </xf>
    <xf numFmtId="0" fontId="1" fillId="4" borderId="18" xfId="2" applyFill="1" applyBorder="1" applyAlignment="1">
      <alignment horizontal="center"/>
    </xf>
    <xf numFmtId="0" fontId="1" fillId="0" borderId="82" xfId="2" applyBorder="1" applyAlignment="1">
      <alignment horizontal="center"/>
    </xf>
    <xf numFmtId="164" fontId="1" fillId="0" borderId="80" xfId="2" applyNumberFormat="1" applyBorder="1" applyAlignment="1">
      <alignment horizontal="center"/>
    </xf>
    <xf numFmtId="165" fontId="1" fillId="0" borderId="83" xfId="2" applyNumberFormat="1" applyBorder="1" applyAlignment="1">
      <alignment horizontal="right"/>
    </xf>
    <xf numFmtId="165" fontId="1" fillId="0" borderId="83" xfId="2" applyNumberFormat="1" applyBorder="1"/>
    <xf numFmtId="165" fontId="1" fillId="0" borderId="84" xfId="2" applyNumberFormat="1" applyBorder="1" applyAlignment="1">
      <alignment horizontal="right"/>
    </xf>
    <xf numFmtId="0" fontId="1" fillId="0" borderId="85" xfId="2" applyBorder="1" applyAlignment="1">
      <alignment horizontal="center"/>
    </xf>
    <xf numFmtId="0" fontId="1" fillId="0" borderId="86" xfId="2" applyBorder="1"/>
    <xf numFmtId="0" fontId="1" fillId="4" borderId="10" xfId="2" applyFill="1" applyBorder="1" applyAlignment="1">
      <alignment horizontal="center"/>
    </xf>
    <xf numFmtId="0" fontId="1" fillId="4" borderId="37" xfId="2" applyFill="1" applyBorder="1" applyAlignment="1">
      <alignment horizontal="center"/>
    </xf>
    <xf numFmtId="0" fontId="1" fillId="0" borderId="45" xfId="2" applyBorder="1" applyAlignment="1">
      <alignment horizontal="center"/>
    </xf>
    <xf numFmtId="166" fontId="1" fillId="0" borderId="39" xfId="2" applyNumberFormat="1" applyBorder="1" applyAlignment="1">
      <alignment horizontal="center"/>
    </xf>
    <xf numFmtId="164" fontId="1" fillId="0" borderId="29" xfId="2" applyNumberFormat="1" applyBorder="1" applyAlignment="1">
      <alignment horizontal="center"/>
    </xf>
    <xf numFmtId="165" fontId="1" fillId="0" borderId="87" xfId="2" applyNumberFormat="1" applyBorder="1" applyAlignment="1">
      <alignment horizontal="right"/>
    </xf>
    <xf numFmtId="165" fontId="1" fillId="0" borderId="82" xfId="2" applyNumberFormat="1" applyBorder="1"/>
    <xf numFmtId="9" fontId="1" fillId="0" borderId="44" xfId="1" applyBorder="1" applyAlignment="1">
      <alignment horizontal="center"/>
    </xf>
    <xf numFmtId="9" fontId="1" fillId="0" borderId="45" xfId="1" applyBorder="1" applyAlignment="1">
      <alignment horizontal="center"/>
    </xf>
    <xf numFmtId="9" fontId="1" fillId="0" borderId="88" xfId="1" applyBorder="1" applyAlignment="1">
      <alignment horizontal="center"/>
    </xf>
    <xf numFmtId="0" fontId="1" fillId="4" borderId="51" xfId="2" applyFill="1" applyBorder="1" applyAlignment="1">
      <alignment horizontal="center"/>
    </xf>
    <xf numFmtId="0" fontId="1" fillId="4" borderId="32" xfId="2" applyFill="1" applyBorder="1" applyAlignment="1">
      <alignment horizontal="center"/>
    </xf>
    <xf numFmtId="164" fontId="1" fillId="0" borderId="89" xfId="2" applyNumberFormat="1" applyBorder="1" applyAlignment="1">
      <alignment horizontal="center"/>
    </xf>
    <xf numFmtId="9" fontId="1" fillId="0" borderId="51" xfId="1" applyBorder="1" applyAlignment="1">
      <alignment horizontal="center"/>
    </xf>
    <xf numFmtId="9" fontId="1" fillId="0" borderId="32" xfId="1" applyBorder="1" applyAlignment="1">
      <alignment horizontal="center"/>
    </xf>
    <xf numFmtId="9" fontId="1" fillId="0" borderId="90" xfId="1" applyBorder="1" applyAlignment="1">
      <alignment horizontal="center"/>
    </xf>
    <xf numFmtId="0" fontId="1" fillId="4" borderId="53" xfId="2" applyFill="1" applyBorder="1" applyAlignment="1">
      <alignment horizontal="center"/>
    </xf>
    <xf numFmtId="164" fontId="1" fillId="0" borderId="91" xfId="2" applyNumberFormat="1" applyBorder="1" applyAlignment="1">
      <alignment horizontal="center"/>
    </xf>
    <xf numFmtId="165" fontId="1" fillId="0" borderId="92" xfId="2" applyNumberFormat="1" applyBorder="1" applyAlignment="1">
      <alignment horizontal="right"/>
    </xf>
    <xf numFmtId="9" fontId="1" fillId="0" borderId="37" xfId="1" applyBorder="1" applyAlignment="1">
      <alignment horizontal="center"/>
    </xf>
    <xf numFmtId="0" fontId="1" fillId="0" borderId="93" xfId="2" applyBorder="1"/>
    <xf numFmtId="0" fontId="1" fillId="0" borderId="94" xfId="2" applyBorder="1" applyAlignment="1">
      <alignment horizontal="center"/>
    </xf>
    <xf numFmtId="0" fontId="1" fillId="4" borderId="4" xfId="2" applyFill="1" applyBorder="1" applyAlignment="1">
      <alignment horizontal="center"/>
    </xf>
    <xf numFmtId="166" fontId="1" fillId="0" borderId="5" xfId="2" applyNumberFormat="1" applyBorder="1" applyAlignment="1">
      <alignment horizontal="center"/>
    </xf>
    <xf numFmtId="164" fontId="1" fillId="0" borderId="40" xfId="2" applyNumberFormat="1" applyBorder="1" applyAlignment="1">
      <alignment horizontal="center"/>
    </xf>
    <xf numFmtId="165" fontId="1" fillId="0" borderId="40" xfId="2" applyNumberFormat="1" applyBorder="1" applyAlignment="1">
      <alignment horizontal="right"/>
    </xf>
    <xf numFmtId="165" fontId="1" fillId="0" borderId="40" xfId="2" applyNumberFormat="1" applyBorder="1"/>
    <xf numFmtId="9" fontId="1" fillId="0" borderId="3" xfId="1" applyBorder="1" applyAlignment="1">
      <alignment horizontal="center"/>
    </xf>
    <xf numFmtId="9" fontId="1" fillId="0" borderId="4" xfId="1" applyBorder="1" applyAlignment="1">
      <alignment horizontal="center"/>
    </xf>
    <xf numFmtId="9" fontId="1" fillId="0" borderId="95" xfId="1" applyBorder="1" applyAlignment="1">
      <alignment horizontal="center"/>
    </xf>
    <xf numFmtId="166" fontId="1" fillId="0" borderId="19" xfId="2" applyNumberFormat="1" applyBorder="1" applyAlignment="1">
      <alignment horizontal="center"/>
    </xf>
    <xf numFmtId="164" fontId="1" fillId="0" borderId="20" xfId="2" applyNumberFormat="1" applyBorder="1" applyAlignment="1">
      <alignment horizontal="center"/>
    </xf>
    <xf numFmtId="165" fontId="1" fillId="0" borderId="20" xfId="2" applyNumberFormat="1" applyBorder="1" applyAlignment="1">
      <alignment horizontal="right"/>
    </xf>
    <xf numFmtId="165" fontId="1" fillId="0" borderId="20" xfId="2" applyNumberFormat="1" applyBorder="1"/>
    <xf numFmtId="9" fontId="1" fillId="0" borderId="96" xfId="1" applyBorder="1" applyAlignment="1">
      <alignment horizontal="center"/>
    </xf>
    <xf numFmtId="165" fontId="1" fillId="0" borderId="29" xfId="2" applyNumberFormat="1" applyBorder="1" applyAlignment="1">
      <alignment horizontal="right"/>
    </xf>
    <xf numFmtId="165" fontId="1" fillId="0" borderId="29" xfId="2" applyNumberFormat="1" applyBorder="1"/>
    <xf numFmtId="9" fontId="1" fillId="0" borderId="97" xfId="1" applyBorder="1" applyAlignment="1">
      <alignment horizontal="center"/>
    </xf>
  </cellXfs>
  <cellStyles count="3">
    <cellStyle name="Normal" xfId="0" builtinId="0"/>
    <cellStyle name="Normal 2" xfId="2" xr:uid="{3ACC92CB-34CC-4924-A860-B4CFF7F772A8}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amental/Intra_Diretorias/INTRA_DF-DRE/Emissores/Companhias/2.%20Planilha%20de%20distribui&#231;&#245;es%20e%20ades&#245;es/Distribui&#231;&#245;es%20P&#250;blicas/Planilha%20completa/2020/Distribui&#231;&#245;es%20(09.202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RESUMO (Uso Interno)"/>
      <sheetName val="SITE (Imprensa)_PT"/>
      <sheetName val="SITE (Imprensa)_ING"/>
      <sheetName val="Listagem (Mensal)"/>
      <sheetName val="Captações (Mensal)"/>
      <sheetName val="Relatório"/>
      <sheetName val="Tabela Dinâmica"/>
      <sheetName val="Segmentos (Mensal) (Vs. 2)"/>
      <sheetName val="Segmentos (Mensal) (Vs. 1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712A2-1EA1-427C-A277-1BBBAE26A704}">
  <dimension ref="A1:X400"/>
  <sheetViews>
    <sheetView showGridLines="0" tabSelected="1" zoomScaleNormal="100" workbookViewId="0">
      <pane xSplit="2" ySplit="3" topLeftCell="C384" activePane="bottomRight" state="frozen"/>
      <selection activeCell="F268" sqref="F268"/>
      <selection pane="topRight" activeCell="F268" sqref="F268"/>
      <selection pane="bottomLeft" activeCell="F268" sqref="F268"/>
      <selection pane="bottomRight" activeCell="B397" sqref="B397"/>
    </sheetView>
  </sheetViews>
  <sheetFormatPr defaultRowHeight="15" x14ac:dyDescent="0.25"/>
  <cols>
    <col min="1" max="1" width="3.7109375" style="1" customWidth="1"/>
    <col min="2" max="2" width="22.7109375" style="1" bestFit="1" customWidth="1"/>
    <col min="3" max="3" width="12.7109375" style="2" customWidth="1"/>
    <col min="4" max="4" width="48.42578125" style="2" customWidth="1"/>
    <col min="5" max="5" width="21.7109375" style="2" customWidth="1"/>
    <col min="6" max="6" width="20.85546875" style="2" bestFit="1" customWidth="1"/>
    <col min="7" max="9" width="17" style="2" customWidth="1"/>
    <col min="10" max="10" width="14.42578125" style="3" customWidth="1"/>
    <col min="11" max="11" width="15.28515625" style="3" customWidth="1"/>
    <col min="12" max="12" width="16" style="4" customWidth="1"/>
    <col min="13" max="13" width="16.85546875" style="4" bestFit="1" customWidth="1"/>
    <col min="14" max="14" width="17.42578125" style="4" customWidth="1"/>
    <col min="15" max="15" width="16.85546875" style="4" bestFit="1" customWidth="1"/>
    <col min="16" max="16" width="15.7109375" style="5" customWidth="1"/>
    <col min="17" max="17" width="18.42578125" style="5" customWidth="1"/>
    <col min="18" max="18" width="19" style="5" customWidth="1"/>
    <col min="19" max="19" width="16.42578125" style="5" customWidth="1"/>
    <col min="20" max="20" width="17.140625" style="6" customWidth="1"/>
    <col min="21" max="21" width="9.140625" style="1"/>
    <col min="22" max="24" width="18.7109375" style="1" customWidth="1"/>
    <col min="25" max="16384" width="9.140625" style="1"/>
  </cols>
  <sheetData>
    <row r="1" spans="2:24" ht="15.75" thickBot="1" x14ac:dyDescent="0.3"/>
    <row r="2" spans="2:24" ht="13.5" thickTop="1" x14ac:dyDescent="0.2">
      <c r="B2" s="7" t="s">
        <v>0</v>
      </c>
      <c r="C2" s="8"/>
      <c r="D2" s="9"/>
      <c r="E2" s="10"/>
      <c r="F2" s="11" t="s">
        <v>1</v>
      </c>
      <c r="G2" s="11"/>
      <c r="H2" s="11"/>
      <c r="I2" s="11"/>
      <c r="J2" s="11"/>
      <c r="K2" s="12" t="s">
        <v>2</v>
      </c>
      <c r="L2" s="13"/>
      <c r="M2" s="13"/>
      <c r="N2" s="13"/>
      <c r="O2" s="14"/>
      <c r="P2" s="15" t="s">
        <v>3</v>
      </c>
      <c r="Q2" s="15"/>
      <c r="R2" s="15"/>
      <c r="S2" s="16"/>
      <c r="U2" s="17" t="s">
        <v>4</v>
      </c>
      <c r="V2" s="17"/>
      <c r="W2" s="17"/>
      <c r="X2" s="17"/>
    </row>
    <row r="3" spans="2:24" s="27" customFormat="1" ht="43.5" customHeight="1" x14ac:dyDescent="0.2">
      <c r="B3" s="18" t="s">
        <v>5</v>
      </c>
      <c r="C3" s="19" t="s">
        <v>6</v>
      </c>
      <c r="D3" s="19" t="s">
        <v>7</v>
      </c>
      <c r="E3" s="19" t="s">
        <v>8</v>
      </c>
      <c r="F3" s="19" t="s">
        <v>9</v>
      </c>
      <c r="G3" s="19" t="s">
        <v>10</v>
      </c>
      <c r="H3" s="20" t="s">
        <v>11</v>
      </c>
      <c r="I3" s="20" t="s">
        <v>12</v>
      </c>
      <c r="J3" s="20" t="s">
        <v>13</v>
      </c>
      <c r="K3" s="20" t="s">
        <v>14</v>
      </c>
      <c r="L3" s="21" t="s">
        <v>15</v>
      </c>
      <c r="M3" s="21" t="s">
        <v>16</v>
      </c>
      <c r="N3" s="21" t="s">
        <v>17</v>
      </c>
      <c r="O3" s="22" t="s">
        <v>4</v>
      </c>
      <c r="P3" s="23" t="s">
        <v>18</v>
      </c>
      <c r="Q3" s="24" t="s">
        <v>19</v>
      </c>
      <c r="R3" s="24" t="s">
        <v>20</v>
      </c>
      <c r="S3" s="25" t="s">
        <v>21</v>
      </c>
      <c r="T3" s="6"/>
      <c r="U3" s="26" t="s">
        <v>22</v>
      </c>
      <c r="V3" s="26" t="s">
        <v>23</v>
      </c>
      <c r="W3" s="26" t="s">
        <v>24</v>
      </c>
      <c r="X3" s="26" t="s">
        <v>25</v>
      </c>
    </row>
    <row r="4" spans="2:24" s="27" customFormat="1" ht="12.75" x14ac:dyDescent="0.2">
      <c r="B4" s="28" t="s">
        <v>156</v>
      </c>
      <c r="C4" s="29" t="s">
        <v>157</v>
      </c>
      <c r="D4" s="29" t="s">
        <v>466</v>
      </c>
      <c r="E4" s="29" t="s">
        <v>158</v>
      </c>
      <c r="F4" s="29" t="s">
        <v>24</v>
      </c>
      <c r="G4" s="29" t="s">
        <v>159</v>
      </c>
      <c r="H4" s="30">
        <v>38103</v>
      </c>
      <c r="I4" s="31">
        <v>23.5</v>
      </c>
      <c r="J4" s="32">
        <v>38104</v>
      </c>
      <c r="K4" s="33">
        <v>1010</v>
      </c>
      <c r="L4" s="33">
        <v>1514</v>
      </c>
      <c r="M4" s="34">
        <v>375000004.5</v>
      </c>
      <c r="N4" s="34">
        <v>0</v>
      </c>
      <c r="O4" s="35">
        <v>375000004.5</v>
      </c>
      <c r="P4" s="36">
        <v>6.8671824509271437E-2</v>
      </c>
      <c r="Q4" s="36">
        <v>0.17572134189134389</v>
      </c>
      <c r="R4" s="36">
        <v>0.74824324968774769</v>
      </c>
      <c r="S4" s="37">
        <v>7.3635839116369933E-3</v>
      </c>
      <c r="T4" s="6"/>
      <c r="U4" s="38">
        <v>2004</v>
      </c>
      <c r="V4" s="34">
        <v>4487065024.3099995</v>
      </c>
      <c r="W4" s="34">
        <v>4317579321.8213902</v>
      </c>
      <c r="X4" s="39">
        <v>8804644346.1313896</v>
      </c>
    </row>
    <row r="5" spans="2:24" ht="12.75" x14ac:dyDescent="0.2">
      <c r="B5" s="28" t="s">
        <v>160</v>
      </c>
      <c r="C5" s="29" t="s">
        <v>157</v>
      </c>
      <c r="D5" s="29" t="s">
        <v>467</v>
      </c>
      <c r="E5" s="29" t="s">
        <v>158</v>
      </c>
      <c r="F5" s="29" t="s">
        <v>23</v>
      </c>
      <c r="G5" s="29" t="s">
        <v>159</v>
      </c>
      <c r="H5" s="30">
        <v>38131</v>
      </c>
      <c r="I5" s="31">
        <v>36.5</v>
      </c>
      <c r="J5" s="32">
        <v>38133</v>
      </c>
      <c r="K5" s="33">
        <v>4376</v>
      </c>
      <c r="L5" s="33">
        <v>5460</v>
      </c>
      <c r="M5" s="34">
        <v>0</v>
      </c>
      <c r="N5" s="34">
        <v>768120636.5</v>
      </c>
      <c r="O5" s="35">
        <v>768120636.5</v>
      </c>
      <c r="P5" s="36">
        <v>0.14086611445961328</v>
      </c>
      <c r="Q5" s="36">
        <v>0.15132485833167691</v>
      </c>
      <c r="R5" s="36">
        <v>0.67230899088075735</v>
      </c>
      <c r="S5" s="37">
        <v>3.5500036327952504E-2</v>
      </c>
      <c r="U5" s="38">
        <v>2005</v>
      </c>
      <c r="V5" s="34">
        <v>5447335659.5</v>
      </c>
      <c r="W5" s="34">
        <v>8488868795.0285006</v>
      </c>
      <c r="X5" s="39">
        <v>13936204454.5285</v>
      </c>
    </row>
    <row r="6" spans="2:24" ht="12.75" x14ac:dyDescent="0.2">
      <c r="B6" s="28" t="s">
        <v>161</v>
      </c>
      <c r="C6" s="29" t="s">
        <v>162</v>
      </c>
      <c r="D6" s="29" t="s">
        <v>468</v>
      </c>
      <c r="E6" s="29" t="s">
        <v>163</v>
      </c>
      <c r="F6" s="29" t="s">
        <v>23</v>
      </c>
      <c r="G6" s="29" t="s">
        <v>159</v>
      </c>
      <c r="H6" s="30">
        <v>38161</v>
      </c>
      <c r="I6" s="31">
        <v>26.57</v>
      </c>
      <c r="J6" s="32">
        <v>38162</v>
      </c>
      <c r="K6" s="33">
        <v>11274</v>
      </c>
      <c r="L6" s="33">
        <v>12380</v>
      </c>
      <c r="M6" s="34">
        <v>498187500</v>
      </c>
      <c r="N6" s="34">
        <v>379951000</v>
      </c>
      <c r="O6" s="35">
        <v>878138500</v>
      </c>
      <c r="P6" s="36">
        <v>0.10416096822995462</v>
      </c>
      <c r="Q6" s="36">
        <v>0.13028732223903178</v>
      </c>
      <c r="R6" s="36">
        <v>0.75367177004538577</v>
      </c>
      <c r="S6" s="37">
        <v>1.1879939485627837E-2</v>
      </c>
      <c r="U6" s="38">
        <v>2006</v>
      </c>
      <c r="V6" s="34">
        <v>15373613634.299999</v>
      </c>
      <c r="W6" s="34">
        <v>15062683257.9795</v>
      </c>
      <c r="X6" s="39">
        <v>30436296892.279499</v>
      </c>
    </row>
    <row r="7" spans="2:24" ht="12.75" x14ac:dyDescent="0.2">
      <c r="B7" s="28" t="s">
        <v>164</v>
      </c>
      <c r="C7" s="29" t="s">
        <v>162</v>
      </c>
      <c r="D7" s="29" t="s">
        <v>469</v>
      </c>
      <c r="E7" s="29" t="s">
        <v>165</v>
      </c>
      <c r="F7" s="29" t="s">
        <v>23</v>
      </c>
      <c r="G7" s="29" t="s">
        <v>159</v>
      </c>
      <c r="H7" s="30">
        <v>38161</v>
      </c>
      <c r="I7" s="31">
        <v>46.5</v>
      </c>
      <c r="J7" s="32">
        <v>38163</v>
      </c>
      <c r="K7" s="33">
        <v>3275</v>
      </c>
      <c r="L7" s="33">
        <v>4198</v>
      </c>
      <c r="M7" s="34">
        <v>267375000</v>
      </c>
      <c r="N7" s="34">
        <v>320850000</v>
      </c>
      <c r="O7" s="35">
        <v>588225000</v>
      </c>
      <c r="P7" s="36">
        <v>8.1711383399209483E-2</v>
      </c>
      <c r="Q7" s="36">
        <v>0.19502276679841898</v>
      </c>
      <c r="R7" s="36">
        <v>0.70870671936758889</v>
      </c>
      <c r="S7" s="37">
        <v>1.4559130434782609E-2</v>
      </c>
      <c r="U7" s="38">
        <v>2007</v>
      </c>
      <c r="V7" s="34">
        <v>55648186084.869995</v>
      </c>
      <c r="W7" s="34">
        <v>14464732432.85</v>
      </c>
      <c r="X7" s="39">
        <v>70112918517.720001</v>
      </c>
    </row>
    <row r="8" spans="2:24" ht="12.75" x14ac:dyDescent="0.2">
      <c r="B8" s="28" t="s">
        <v>166</v>
      </c>
      <c r="C8" s="29" t="s">
        <v>167</v>
      </c>
      <c r="D8" s="29" t="s">
        <v>470</v>
      </c>
      <c r="E8" s="29" t="s">
        <v>168</v>
      </c>
      <c r="F8" s="29" t="s">
        <v>24</v>
      </c>
      <c r="G8" s="29" t="s">
        <v>159</v>
      </c>
      <c r="H8" s="30">
        <v>38233</v>
      </c>
      <c r="I8" s="31">
        <v>7.2</v>
      </c>
      <c r="J8" s="32">
        <v>38236</v>
      </c>
      <c r="K8" s="33">
        <v>5130</v>
      </c>
      <c r="L8" s="33">
        <v>5708</v>
      </c>
      <c r="M8" s="34">
        <v>0</v>
      </c>
      <c r="N8" s="34">
        <v>319384800</v>
      </c>
      <c r="O8" s="35">
        <v>319384800</v>
      </c>
      <c r="P8" s="36">
        <v>0.30075378164521294</v>
      </c>
      <c r="Q8" s="36">
        <v>0.23810974097702833</v>
      </c>
      <c r="R8" s="36">
        <v>0.40659325052413264</v>
      </c>
      <c r="S8" s="37">
        <v>5.4543226853626101E-2</v>
      </c>
      <c r="U8" s="38">
        <v>2008</v>
      </c>
      <c r="V8" s="34">
        <v>7494941362</v>
      </c>
      <c r="W8" s="34">
        <v>26760549835.43</v>
      </c>
      <c r="X8" s="39">
        <v>34255491197.43</v>
      </c>
    </row>
    <row r="9" spans="2:24" ht="12.75" x14ac:dyDescent="0.2">
      <c r="B9" s="28" t="s">
        <v>169</v>
      </c>
      <c r="C9" s="29" t="s">
        <v>167</v>
      </c>
      <c r="D9" s="29" t="s">
        <v>471</v>
      </c>
      <c r="E9" s="29" t="s">
        <v>170</v>
      </c>
      <c r="F9" s="29" t="s">
        <v>24</v>
      </c>
      <c r="G9" s="29" t="s">
        <v>159</v>
      </c>
      <c r="H9" s="30">
        <v>38252</v>
      </c>
      <c r="I9" s="31">
        <v>0.09</v>
      </c>
      <c r="J9" s="32">
        <v>38254</v>
      </c>
      <c r="K9" s="33">
        <v>2287</v>
      </c>
      <c r="L9" s="33">
        <v>2737</v>
      </c>
      <c r="M9" s="34">
        <v>1210950000</v>
      </c>
      <c r="N9" s="34">
        <v>0</v>
      </c>
      <c r="O9" s="35">
        <v>1210950000</v>
      </c>
      <c r="P9" s="36">
        <v>5.2678683013820775E-2</v>
      </c>
      <c r="Q9" s="36">
        <v>0.20504084499925693</v>
      </c>
      <c r="R9" s="36">
        <v>0.73642744776341207</v>
      </c>
      <c r="S9" s="37">
        <v>5.8530242235101801E-3</v>
      </c>
      <c r="U9" s="38">
        <v>2009</v>
      </c>
      <c r="V9" s="34">
        <v>23831458391</v>
      </c>
      <c r="W9" s="34">
        <v>22151816326.5</v>
      </c>
      <c r="X9" s="39">
        <v>45983274717.5</v>
      </c>
    </row>
    <row r="10" spans="2:24" ht="12.75" x14ac:dyDescent="0.2">
      <c r="B10" s="28" t="s">
        <v>171</v>
      </c>
      <c r="C10" s="29" t="s">
        <v>157</v>
      </c>
      <c r="D10" s="29" t="s">
        <v>472</v>
      </c>
      <c r="E10" s="29" t="s">
        <v>172</v>
      </c>
      <c r="F10" s="29" t="s">
        <v>23</v>
      </c>
      <c r="G10" s="29" t="s">
        <v>159</v>
      </c>
      <c r="H10" s="30">
        <v>38258</v>
      </c>
      <c r="I10" s="31">
        <v>17.22</v>
      </c>
      <c r="J10" s="32">
        <v>38259</v>
      </c>
      <c r="K10" s="33">
        <v>2661</v>
      </c>
      <c r="L10" s="33">
        <v>3271</v>
      </c>
      <c r="M10" s="34">
        <v>684649515.05999994</v>
      </c>
      <c r="N10" s="34">
        <v>136312659</v>
      </c>
      <c r="O10" s="35">
        <v>820962174.05999994</v>
      </c>
      <c r="P10" s="36">
        <v>7.2085297337554172E-2</v>
      </c>
      <c r="Q10" s="36">
        <v>0.22446591051652037</v>
      </c>
      <c r="R10" s="36">
        <v>0.69388879768091083</v>
      </c>
      <c r="S10" s="37">
        <v>9.5599944650146575E-3</v>
      </c>
      <c r="U10" s="38">
        <v>2010</v>
      </c>
      <c r="V10" s="34">
        <v>11193373737.5</v>
      </c>
      <c r="W10" s="34">
        <v>138047959151.79999</v>
      </c>
      <c r="X10" s="39">
        <v>149241332889.29999</v>
      </c>
    </row>
    <row r="11" spans="2:24" ht="12.75" x14ac:dyDescent="0.2">
      <c r="B11" s="28" t="s">
        <v>173</v>
      </c>
      <c r="C11" s="29" t="s">
        <v>157</v>
      </c>
      <c r="D11" s="29" t="s">
        <v>473</v>
      </c>
      <c r="E11" s="29" t="s">
        <v>165</v>
      </c>
      <c r="F11" s="29" t="s">
        <v>23</v>
      </c>
      <c r="G11" s="29" t="s">
        <v>159</v>
      </c>
      <c r="H11" s="30">
        <v>38287</v>
      </c>
      <c r="I11" s="31">
        <v>31</v>
      </c>
      <c r="J11" s="32">
        <v>38289</v>
      </c>
      <c r="K11" s="33">
        <v>7745</v>
      </c>
      <c r="L11" s="33">
        <v>8998</v>
      </c>
      <c r="M11" s="34">
        <v>0</v>
      </c>
      <c r="N11" s="34">
        <v>616900000</v>
      </c>
      <c r="O11" s="35">
        <v>616900000</v>
      </c>
      <c r="P11" s="36">
        <v>0.16245688442211056</v>
      </c>
      <c r="Q11" s="36">
        <v>0.18904427135678392</v>
      </c>
      <c r="R11" s="36">
        <v>0.63814226130653262</v>
      </c>
      <c r="S11" s="37">
        <v>1.0356582914572865E-2</v>
      </c>
      <c r="U11" s="38">
        <v>2011</v>
      </c>
      <c r="V11" s="34">
        <v>7175095457</v>
      </c>
      <c r="W11" s="34">
        <v>10814789923.299999</v>
      </c>
      <c r="X11" s="39">
        <v>17989885380.299999</v>
      </c>
    </row>
    <row r="12" spans="2:24" ht="12.75" x14ac:dyDescent="0.2">
      <c r="B12" s="28" t="s">
        <v>174</v>
      </c>
      <c r="C12" s="29" t="s">
        <v>157</v>
      </c>
      <c r="D12" s="29" t="s">
        <v>474</v>
      </c>
      <c r="E12" s="29" t="s">
        <v>170</v>
      </c>
      <c r="F12" s="29" t="s">
        <v>24</v>
      </c>
      <c r="G12" s="29" t="s">
        <v>159</v>
      </c>
      <c r="H12" s="30">
        <v>38288</v>
      </c>
      <c r="I12" s="31">
        <v>0.11347</v>
      </c>
      <c r="J12" s="32">
        <v>38289</v>
      </c>
      <c r="K12" s="33">
        <v>89</v>
      </c>
      <c r="L12" s="33">
        <v>361</v>
      </c>
      <c r="M12" s="34">
        <v>0</v>
      </c>
      <c r="N12" s="34">
        <v>687986984.99139011</v>
      </c>
      <c r="O12" s="35">
        <v>687986984.99139011</v>
      </c>
      <c r="P12" s="36">
        <v>1.1300088586105003E-2</v>
      </c>
      <c r="Q12" s="36">
        <v>0.17209472464070194</v>
      </c>
      <c r="R12" s="36">
        <v>0.81335375308152524</v>
      </c>
      <c r="S12" s="37">
        <v>3.251433691667866E-3</v>
      </c>
      <c r="U12" s="38">
        <v>2012</v>
      </c>
      <c r="V12" s="34">
        <v>3932950736</v>
      </c>
      <c r="W12" s="34">
        <v>9307533492</v>
      </c>
      <c r="X12" s="39">
        <v>13240484228</v>
      </c>
    </row>
    <row r="13" spans="2:24" ht="12.75" x14ac:dyDescent="0.2">
      <c r="B13" s="28" t="s">
        <v>175</v>
      </c>
      <c r="C13" s="29" t="s">
        <v>157</v>
      </c>
      <c r="D13" s="29" t="s">
        <v>475</v>
      </c>
      <c r="E13" s="29" t="s">
        <v>158</v>
      </c>
      <c r="F13" s="29" t="s">
        <v>23</v>
      </c>
      <c r="G13" s="29" t="s">
        <v>159</v>
      </c>
      <c r="H13" s="30">
        <v>38308</v>
      </c>
      <c r="I13" s="31">
        <v>20</v>
      </c>
      <c r="J13" s="32">
        <v>38310</v>
      </c>
      <c r="K13" s="33">
        <v>2815</v>
      </c>
      <c r="L13" s="33">
        <v>3482</v>
      </c>
      <c r="M13" s="34">
        <v>126136300</v>
      </c>
      <c r="N13" s="34">
        <v>311247720</v>
      </c>
      <c r="O13" s="35">
        <v>437384020</v>
      </c>
      <c r="P13" s="36">
        <v>8.7210273480041636E-2</v>
      </c>
      <c r="Q13" s="36">
        <v>0.22275427437883991</v>
      </c>
      <c r="R13" s="36">
        <v>0.68241784416357965</v>
      </c>
      <c r="S13" s="37">
        <v>7.6176079775388227E-3</v>
      </c>
      <c r="U13" s="38">
        <v>2013</v>
      </c>
      <c r="V13" s="34">
        <v>17293349990.309998</v>
      </c>
      <c r="W13" s="34">
        <v>6066116253</v>
      </c>
      <c r="X13" s="39">
        <v>23359466243.310001</v>
      </c>
    </row>
    <row r="14" spans="2:24" ht="12.75" x14ac:dyDescent="0.2">
      <c r="B14" s="28" t="s">
        <v>176</v>
      </c>
      <c r="C14" s="29" t="s">
        <v>157</v>
      </c>
      <c r="D14" s="29" t="s">
        <v>476</v>
      </c>
      <c r="E14" s="29" t="s">
        <v>165</v>
      </c>
      <c r="F14" s="29" t="s">
        <v>23</v>
      </c>
      <c r="G14" s="29" t="s">
        <v>159</v>
      </c>
      <c r="H14" s="30">
        <v>38309</v>
      </c>
      <c r="I14" s="31">
        <v>18.75</v>
      </c>
      <c r="J14" s="32">
        <v>38313</v>
      </c>
      <c r="K14" s="33">
        <v>5757</v>
      </c>
      <c r="L14" s="33">
        <v>6499</v>
      </c>
      <c r="M14" s="34">
        <v>129022800</v>
      </c>
      <c r="N14" s="34">
        <v>248311893.75</v>
      </c>
      <c r="O14" s="35">
        <v>377334693.75</v>
      </c>
      <c r="P14" s="36">
        <v>7.9173726256386676E-2</v>
      </c>
      <c r="Q14" s="36">
        <v>0.18708473848092852</v>
      </c>
      <c r="R14" s="36">
        <v>0.7137786710607763</v>
      </c>
      <c r="S14" s="37">
        <v>1.9962864201908549E-2</v>
      </c>
      <c r="U14" s="38">
        <v>2014</v>
      </c>
      <c r="V14" s="34">
        <v>417980763</v>
      </c>
      <c r="W14" s="34">
        <v>13959899998.896816</v>
      </c>
      <c r="X14" s="39">
        <v>14377880761.896816</v>
      </c>
    </row>
    <row r="15" spans="2:24" ht="12.75" x14ac:dyDescent="0.2">
      <c r="B15" s="28" t="s">
        <v>177</v>
      </c>
      <c r="C15" s="29" t="s">
        <v>167</v>
      </c>
      <c r="D15" s="29" t="s">
        <v>477</v>
      </c>
      <c r="E15" s="29" t="s">
        <v>165</v>
      </c>
      <c r="F15" s="29" t="s">
        <v>24</v>
      </c>
      <c r="G15" s="29" t="s">
        <v>159</v>
      </c>
      <c r="H15" s="30">
        <v>38330</v>
      </c>
      <c r="I15" s="31">
        <v>40.00111342111633</v>
      </c>
      <c r="J15" s="32">
        <v>38330</v>
      </c>
      <c r="K15" s="33">
        <v>169</v>
      </c>
      <c r="L15" s="33">
        <v>250</v>
      </c>
      <c r="M15" s="34">
        <v>0</v>
      </c>
      <c r="N15" s="34">
        <v>412805170.32999998</v>
      </c>
      <c r="O15" s="35">
        <v>412805170.32999998</v>
      </c>
      <c r="P15" s="36">
        <v>4.8351127856414856E-2</v>
      </c>
      <c r="Q15" s="36">
        <v>0.13896637177197091</v>
      </c>
      <c r="R15" s="36">
        <v>0.78504903466545317</v>
      </c>
      <c r="S15" s="37">
        <v>2.7633465706161008E-2</v>
      </c>
      <c r="U15" s="38">
        <v>2015</v>
      </c>
      <c r="V15" s="34">
        <v>602800013.70000005</v>
      </c>
      <c r="W15" s="34">
        <v>17461217464.799999</v>
      </c>
      <c r="X15" s="39">
        <v>18064017478.5</v>
      </c>
    </row>
    <row r="16" spans="2:24" ht="12.75" x14ac:dyDescent="0.2">
      <c r="B16" s="28" t="s">
        <v>178</v>
      </c>
      <c r="C16" s="29" t="s">
        <v>167</v>
      </c>
      <c r="D16" s="29" t="s">
        <v>477</v>
      </c>
      <c r="E16" s="29" t="s">
        <v>165</v>
      </c>
      <c r="F16" s="29" t="s">
        <v>24</v>
      </c>
      <c r="G16" s="29" t="s">
        <v>159</v>
      </c>
      <c r="H16" s="30">
        <v>38330</v>
      </c>
      <c r="I16" s="31">
        <v>55</v>
      </c>
      <c r="J16" s="32">
        <v>38330</v>
      </c>
      <c r="K16" s="33">
        <v>66</v>
      </c>
      <c r="L16" s="33">
        <v>119</v>
      </c>
      <c r="M16" s="34">
        <v>0</v>
      </c>
      <c r="N16" s="34">
        <v>88266090</v>
      </c>
      <c r="O16" s="35">
        <v>88266090</v>
      </c>
      <c r="P16" s="36">
        <v>0.12963177591756925</v>
      </c>
      <c r="Q16" s="36">
        <v>0.52802837420350213</v>
      </c>
      <c r="R16" s="36">
        <v>0.28401620599711624</v>
      </c>
      <c r="S16" s="37">
        <v>5.8323643881812368E-2</v>
      </c>
      <c r="U16" s="38">
        <v>2016</v>
      </c>
      <c r="V16" s="34">
        <v>674197600</v>
      </c>
      <c r="W16" s="34">
        <v>9966649297.9599991</v>
      </c>
      <c r="X16" s="39">
        <v>10640846897.959999</v>
      </c>
    </row>
    <row r="17" spans="2:24" ht="12.75" x14ac:dyDescent="0.2">
      <c r="B17" s="28" t="s">
        <v>179</v>
      </c>
      <c r="C17" s="29" t="s">
        <v>167</v>
      </c>
      <c r="D17" s="29" t="s">
        <v>478</v>
      </c>
      <c r="E17" s="29" t="s">
        <v>180</v>
      </c>
      <c r="F17" s="29" t="s">
        <v>24</v>
      </c>
      <c r="G17" s="29" t="s">
        <v>159</v>
      </c>
      <c r="H17" s="30">
        <v>38335</v>
      </c>
      <c r="I17" s="31">
        <v>77</v>
      </c>
      <c r="J17" s="32">
        <v>38336</v>
      </c>
      <c r="K17" s="33">
        <v>315</v>
      </c>
      <c r="L17" s="33">
        <v>737</v>
      </c>
      <c r="M17" s="34">
        <v>1044546272</v>
      </c>
      <c r="N17" s="34">
        <v>0</v>
      </c>
      <c r="O17" s="35">
        <v>1044546272</v>
      </c>
      <c r="P17" s="36">
        <v>3.2629599007366901E-2</v>
      </c>
      <c r="Q17" s="36">
        <v>0.15792991887677715</v>
      </c>
      <c r="R17" s="36">
        <v>0.66331297193122341</v>
      </c>
      <c r="S17" s="37">
        <v>0.14612751018463258</v>
      </c>
      <c r="U17" s="38">
        <v>2017</v>
      </c>
      <c r="V17" s="34">
        <v>20760529289</v>
      </c>
      <c r="W17" s="34">
        <v>21020386287.610001</v>
      </c>
      <c r="X17" s="39">
        <v>41780915576.610008</v>
      </c>
    </row>
    <row r="18" spans="2:24" ht="13.5" thickBot="1" x14ac:dyDescent="0.25">
      <c r="B18" s="40" t="s">
        <v>181</v>
      </c>
      <c r="C18" s="41" t="s">
        <v>162</v>
      </c>
      <c r="D18" s="41" t="s">
        <v>471</v>
      </c>
      <c r="E18" s="41" t="s">
        <v>182</v>
      </c>
      <c r="F18" s="41" t="s">
        <v>24</v>
      </c>
      <c r="G18" s="41" t="s">
        <v>159</v>
      </c>
      <c r="H18" s="42">
        <v>38337</v>
      </c>
      <c r="I18" s="43">
        <v>5.8</v>
      </c>
      <c r="J18" s="44">
        <v>38338</v>
      </c>
      <c r="K18" s="45">
        <v>4680</v>
      </c>
      <c r="L18" s="45">
        <v>5284</v>
      </c>
      <c r="M18" s="46">
        <v>31900000</v>
      </c>
      <c r="N18" s="46">
        <v>146740000</v>
      </c>
      <c r="O18" s="47">
        <v>178640000</v>
      </c>
      <c r="P18" s="48">
        <v>0.17821548701298703</v>
      </c>
      <c r="Q18" s="48">
        <v>0.45734454545454545</v>
      </c>
      <c r="R18" s="48">
        <v>0.35107967532467532</v>
      </c>
      <c r="S18" s="49">
        <v>1.3360292207792208E-2</v>
      </c>
      <c r="U18" s="38">
        <v>2018</v>
      </c>
      <c r="V18" s="34">
        <v>6823344094.5</v>
      </c>
      <c r="W18" s="34">
        <v>4429700000</v>
      </c>
      <c r="X18" s="39">
        <v>11253044094.5</v>
      </c>
    </row>
    <row r="19" spans="2:24" ht="13.5" thickTop="1" x14ac:dyDescent="0.2">
      <c r="B19" s="50" t="s">
        <v>183</v>
      </c>
      <c r="C19" s="51" t="s">
        <v>167</v>
      </c>
      <c r="D19" s="51" t="s">
        <v>479</v>
      </c>
      <c r="E19" s="51" t="s">
        <v>170</v>
      </c>
      <c r="F19" s="51" t="s">
        <v>24</v>
      </c>
      <c r="G19" s="51" t="s">
        <v>159</v>
      </c>
      <c r="H19" s="52">
        <v>38383</v>
      </c>
      <c r="I19" s="53">
        <v>15.65</v>
      </c>
      <c r="J19" s="54">
        <v>38383</v>
      </c>
      <c r="K19" s="55">
        <v>1402</v>
      </c>
      <c r="L19" s="55">
        <v>2064</v>
      </c>
      <c r="M19" s="56">
        <v>0</v>
      </c>
      <c r="N19" s="56">
        <v>718294106.54999995</v>
      </c>
      <c r="O19" s="57">
        <v>718294106.54999995</v>
      </c>
      <c r="P19" s="58">
        <v>8.6912289799852868E-2</v>
      </c>
      <c r="Q19" s="58">
        <v>0.32188932672790277</v>
      </c>
      <c r="R19" s="58">
        <v>0.56771033610257593</v>
      </c>
      <c r="S19" s="59">
        <v>2.3488047369668339E-2</v>
      </c>
      <c r="U19" s="38">
        <v>2019</v>
      </c>
      <c r="V19" s="34">
        <v>9836302564.7000008</v>
      </c>
      <c r="W19" s="34">
        <v>79762980683.209991</v>
      </c>
      <c r="X19" s="39">
        <v>89599283247.910004</v>
      </c>
    </row>
    <row r="20" spans="2:24" ht="12.75" x14ac:dyDescent="0.2">
      <c r="B20" s="28" t="s">
        <v>184</v>
      </c>
      <c r="C20" s="29" t="s">
        <v>157</v>
      </c>
      <c r="D20" s="29" t="s">
        <v>480</v>
      </c>
      <c r="E20" s="29" t="s">
        <v>185</v>
      </c>
      <c r="F20" s="29" t="s">
        <v>23</v>
      </c>
      <c r="G20" s="29" t="s">
        <v>159</v>
      </c>
      <c r="H20" s="30">
        <v>38209</v>
      </c>
      <c r="I20" s="31">
        <v>1.6</v>
      </c>
      <c r="J20" s="32">
        <v>38411</v>
      </c>
      <c r="K20" s="33">
        <v>1589</v>
      </c>
      <c r="L20" s="33">
        <v>1781</v>
      </c>
      <c r="M20" s="34">
        <v>16000000</v>
      </c>
      <c r="N20" s="34">
        <v>0</v>
      </c>
      <c r="O20" s="35">
        <v>16000000</v>
      </c>
      <c r="P20" s="36">
        <v>0.87065859999999995</v>
      </c>
      <c r="Q20" s="36">
        <v>1.0185300000000001E-2</v>
      </c>
      <c r="R20" s="36">
        <v>5.2089100000000006E-2</v>
      </c>
      <c r="S20" s="37">
        <v>6.7067000000000002E-2</v>
      </c>
      <c r="U20" s="38">
        <v>2020</v>
      </c>
      <c r="V20" s="34">
        <v>22163814010.299999</v>
      </c>
      <c r="W20" s="34">
        <v>56100003850.449997</v>
      </c>
      <c r="X20" s="39">
        <v>78263817860.75</v>
      </c>
    </row>
    <row r="21" spans="2:24" ht="12.75" x14ac:dyDescent="0.2">
      <c r="B21" s="28" t="s">
        <v>164</v>
      </c>
      <c r="C21" s="29" t="s">
        <v>162</v>
      </c>
      <c r="D21" s="29" t="s">
        <v>469</v>
      </c>
      <c r="E21" s="29" t="s">
        <v>165</v>
      </c>
      <c r="F21" s="29" t="s">
        <v>24</v>
      </c>
      <c r="G21" s="29" t="s">
        <v>159</v>
      </c>
      <c r="H21" s="30">
        <v>38433</v>
      </c>
      <c r="I21" s="31">
        <v>72.5</v>
      </c>
      <c r="J21" s="32">
        <v>38434</v>
      </c>
      <c r="K21" s="33">
        <v>1167</v>
      </c>
      <c r="L21" s="33">
        <v>1540</v>
      </c>
      <c r="M21" s="34">
        <v>0</v>
      </c>
      <c r="N21" s="34">
        <v>644865677.5</v>
      </c>
      <c r="O21" s="35">
        <v>644865677.5</v>
      </c>
      <c r="P21" s="36">
        <v>8.5816619539345856E-2</v>
      </c>
      <c r="Q21" s="36">
        <v>0.11042386032399747</v>
      </c>
      <c r="R21" s="36">
        <v>0.79990194159465089</v>
      </c>
      <c r="S21" s="37">
        <v>3.8575785420057497E-3</v>
      </c>
      <c r="X21" s="60"/>
    </row>
    <row r="22" spans="2:24" ht="12.75" x14ac:dyDescent="0.2">
      <c r="B22" s="28" t="s">
        <v>186</v>
      </c>
      <c r="C22" s="29" t="s">
        <v>157</v>
      </c>
      <c r="D22" s="29" t="s">
        <v>481</v>
      </c>
      <c r="E22" s="29" t="s">
        <v>180</v>
      </c>
      <c r="F22" s="29" t="s">
        <v>23</v>
      </c>
      <c r="G22" s="29" t="s">
        <v>159</v>
      </c>
      <c r="H22" s="30">
        <v>38440</v>
      </c>
      <c r="I22" s="31">
        <v>21.62</v>
      </c>
      <c r="J22" s="32">
        <v>38441</v>
      </c>
      <c r="K22" s="33">
        <v>3969</v>
      </c>
      <c r="L22" s="33">
        <v>4368</v>
      </c>
      <c r="M22" s="34">
        <v>135125000</v>
      </c>
      <c r="N22" s="34">
        <v>337812500</v>
      </c>
      <c r="O22" s="35">
        <v>472937500</v>
      </c>
      <c r="P22" s="36">
        <v>8.858470559006211E-2</v>
      </c>
      <c r="Q22" s="36">
        <v>0.2329450931677019</v>
      </c>
      <c r="R22" s="36">
        <v>0.65442583850931679</v>
      </c>
      <c r="S22" s="37">
        <v>2.4044362732919256E-2</v>
      </c>
    </row>
    <row r="23" spans="2:24" ht="12.75" x14ac:dyDescent="0.2">
      <c r="B23" s="28" t="s">
        <v>187</v>
      </c>
      <c r="C23" s="29" t="s">
        <v>188</v>
      </c>
      <c r="D23" s="29" t="s">
        <v>478</v>
      </c>
      <c r="E23" s="29" t="s">
        <v>158</v>
      </c>
      <c r="F23" s="29" t="s">
        <v>24</v>
      </c>
      <c r="G23" s="29" t="s">
        <v>159</v>
      </c>
      <c r="H23" s="30">
        <v>38454</v>
      </c>
      <c r="I23" s="31">
        <v>0.04</v>
      </c>
      <c r="J23" s="32">
        <v>38455</v>
      </c>
      <c r="K23" s="33">
        <v>1466</v>
      </c>
      <c r="L23" s="33">
        <v>1817</v>
      </c>
      <c r="M23" s="34">
        <v>47218027.880000003</v>
      </c>
      <c r="N23" s="34">
        <v>314786852.72000003</v>
      </c>
      <c r="O23" s="35">
        <v>362004880.60000002</v>
      </c>
      <c r="P23" s="36">
        <v>8.0113947502397281E-2</v>
      </c>
      <c r="Q23" s="36">
        <v>0.13830698811854636</v>
      </c>
      <c r="R23" s="36">
        <v>0.74808946064800641</v>
      </c>
      <c r="S23" s="37">
        <v>3.3489603731049804E-2</v>
      </c>
    </row>
    <row r="24" spans="2:24" ht="12.75" x14ac:dyDescent="0.2">
      <c r="B24" s="28" t="s">
        <v>161</v>
      </c>
      <c r="C24" s="29" t="s">
        <v>162</v>
      </c>
      <c r="D24" s="29" t="s">
        <v>468</v>
      </c>
      <c r="E24" s="29" t="s">
        <v>189</v>
      </c>
      <c r="F24" s="29" t="s">
        <v>24</v>
      </c>
      <c r="G24" s="29" t="s">
        <v>159</v>
      </c>
      <c r="H24" s="30">
        <v>38469</v>
      </c>
      <c r="I24" s="31">
        <v>35.119999999999997</v>
      </c>
      <c r="J24" s="32">
        <v>38470</v>
      </c>
      <c r="K24" s="33">
        <v>2379</v>
      </c>
      <c r="L24" s="33">
        <v>2598</v>
      </c>
      <c r="M24" s="34">
        <v>271330482.31999999</v>
      </c>
      <c r="N24" s="34">
        <v>322373117.67999995</v>
      </c>
      <c r="O24" s="35">
        <v>593703600</v>
      </c>
      <c r="P24" s="36">
        <v>4.7624312333629099E-2</v>
      </c>
      <c r="Q24" s="36">
        <v>0.15055959775214431</v>
      </c>
      <c r="R24" s="36">
        <v>0.79227151730257306</v>
      </c>
      <c r="S24" s="37">
        <v>9.5445726116533559E-3</v>
      </c>
    </row>
    <row r="25" spans="2:24" ht="12.75" x14ac:dyDescent="0.2">
      <c r="B25" s="28" t="s">
        <v>190</v>
      </c>
      <c r="C25" s="29" t="s">
        <v>157</v>
      </c>
      <c r="D25" s="29" t="s">
        <v>482</v>
      </c>
      <c r="E25" s="29" t="s">
        <v>180</v>
      </c>
      <c r="F25" s="29" t="s">
        <v>23</v>
      </c>
      <c r="G25" s="29" t="s">
        <v>159</v>
      </c>
      <c r="H25" s="30">
        <v>38491</v>
      </c>
      <c r="I25" s="31">
        <v>11.5</v>
      </c>
      <c r="J25" s="32">
        <v>38495</v>
      </c>
      <c r="K25" s="33">
        <v>785</v>
      </c>
      <c r="L25" s="33">
        <v>958</v>
      </c>
      <c r="M25" s="34">
        <v>0</v>
      </c>
      <c r="N25" s="34">
        <v>264802737.5</v>
      </c>
      <c r="O25" s="35">
        <v>264802737.5</v>
      </c>
      <c r="P25" s="36">
        <v>8.2029748017389284E-2</v>
      </c>
      <c r="Q25" s="36">
        <v>4.0349202653940167E-2</v>
      </c>
      <c r="R25" s="36">
        <v>0.86661689432317945</v>
      </c>
      <c r="S25" s="37">
        <v>1.1004155005491085E-2</v>
      </c>
    </row>
    <row r="26" spans="2:24" ht="12.75" x14ac:dyDescent="0.2">
      <c r="B26" s="28" t="s">
        <v>191</v>
      </c>
      <c r="C26" s="29" t="s">
        <v>162</v>
      </c>
      <c r="D26" s="29" t="s">
        <v>468</v>
      </c>
      <c r="E26" s="29" t="s">
        <v>165</v>
      </c>
      <c r="F26" s="29" t="s">
        <v>23</v>
      </c>
      <c r="G26" s="29" t="s">
        <v>159</v>
      </c>
      <c r="H26" s="30">
        <v>38516</v>
      </c>
      <c r="I26" s="31">
        <v>18</v>
      </c>
      <c r="J26" s="32">
        <v>38517</v>
      </c>
      <c r="K26" s="33">
        <v>1171</v>
      </c>
      <c r="L26" s="33">
        <v>1647</v>
      </c>
      <c r="M26" s="34">
        <v>383942160</v>
      </c>
      <c r="N26" s="34">
        <v>164546640</v>
      </c>
      <c r="O26" s="35">
        <v>548488800</v>
      </c>
      <c r="P26" s="36">
        <v>9.1328515732682233E-2</v>
      </c>
      <c r="Q26" s="36">
        <v>0.16127735333884666</v>
      </c>
      <c r="R26" s="36">
        <v>0.73807417398495645</v>
      </c>
      <c r="S26" s="37">
        <v>9.3199569435146162E-3</v>
      </c>
    </row>
    <row r="27" spans="2:24" ht="12.75" x14ac:dyDescent="0.2">
      <c r="B27" s="28" t="s">
        <v>192</v>
      </c>
      <c r="C27" s="29" t="s">
        <v>188</v>
      </c>
      <c r="D27" s="29" t="s">
        <v>472</v>
      </c>
      <c r="E27" s="29" t="s">
        <v>180</v>
      </c>
      <c r="F27" s="29" t="s">
        <v>24</v>
      </c>
      <c r="G27" s="29" t="s">
        <v>159</v>
      </c>
      <c r="H27" s="30">
        <v>38517</v>
      </c>
      <c r="I27" s="31">
        <v>3.6499999999999998E-2</v>
      </c>
      <c r="J27" s="32">
        <v>38518</v>
      </c>
      <c r="K27" s="33">
        <v>657</v>
      </c>
      <c r="L27" s="33">
        <v>1139</v>
      </c>
      <c r="M27" s="34">
        <v>0</v>
      </c>
      <c r="N27" s="34">
        <v>1059840083.5385001</v>
      </c>
      <c r="O27" s="35">
        <v>1059840083.5385001</v>
      </c>
      <c r="P27" s="36">
        <v>1.7381361137518082E-2</v>
      </c>
      <c r="Q27" s="36">
        <v>0.17793288041473623</v>
      </c>
      <c r="R27" s="36">
        <v>0.80199920997291008</v>
      </c>
      <c r="S27" s="37">
        <v>2.686548474835607E-3</v>
      </c>
    </row>
    <row r="28" spans="2:24" ht="12.75" x14ac:dyDescent="0.2">
      <c r="B28" s="28" t="s">
        <v>193</v>
      </c>
      <c r="C28" s="29" t="s">
        <v>157</v>
      </c>
      <c r="D28" s="29" t="s">
        <v>483</v>
      </c>
      <c r="E28" s="29" t="s">
        <v>180</v>
      </c>
      <c r="F28" s="29" t="s">
        <v>24</v>
      </c>
      <c r="G28" s="29" t="s">
        <v>159</v>
      </c>
      <c r="H28" s="30">
        <v>38532</v>
      </c>
      <c r="I28" s="31">
        <v>37</v>
      </c>
      <c r="J28" s="32">
        <v>38534</v>
      </c>
      <c r="K28" s="33">
        <v>106</v>
      </c>
      <c r="L28" s="33">
        <v>448</v>
      </c>
      <c r="M28" s="34">
        <v>343138259</v>
      </c>
      <c r="N28" s="34">
        <v>542890492</v>
      </c>
      <c r="O28" s="35">
        <v>886028751</v>
      </c>
      <c r="P28" s="36">
        <v>1.8411596364719902E-2</v>
      </c>
      <c r="Q28" s="36">
        <v>0.11606454064758348</v>
      </c>
      <c r="R28" s="36">
        <v>0.86066164857145577</v>
      </c>
      <c r="S28" s="37">
        <v>4.8622144162407963E-3</v>
      </c>
    </row>
    <row r="29" spans="2:24" ht="12.75" x14ac:dyDescent="0.2">
      <c r="B29" s="28" t="s">
        <v>194</v>
      </c>
      <c r="C29" s="29" t="s">
        <v>157</v>
      </c>
      <c r="D29" s="29" t="s">
        <v>472</v>
      </c>
      <c r="E29" s="29" t="s">
        <v>158</v>
      </c>
      <c r="F29" s="29" t="s">
        <v>23</v>
      </c>
      <c r="G29" s="29" t="s">
        <v>159</v>
      </c>
      <c r="H29" s="30">
        <v>38545</v>
      </c>
      <c r="I29" s="31">
        <v>18</v>
      </c>
      <c r="J29" s="32">
        <v>38546</v>
      </c>
      <c r="K29" s="33">
        <v>460</v>
      </c>
      <c r="L29" s="33">
        <v>1473</v>
      </c>
      <c r="M29" s="34">
        <v>1170132696</v>
      </c>
      <c r="N29" s="34">
        <v>14570028</v>
      </c>
      <c r="O29" s="35">
        <v>1184702724</v>
      </c>
      <c r="P29" s="36">
        <v>1.2570388923998119E-2</v>
      </c>
      <c r="Q29" s="36">
        <v>0.1546174565898947</v>
      </c>
      <c r="R29" s="36">
        <v>0.26359767195065553</v>
      </c>
      <c r="S29" s="37">
        <v>0.5692144825354517</v>
      </c>
    </row>
    <row r="30" spans="2:24" ht="12.75" x14ac:dyDescent="0.2">
      <c r="B30" s="28" t="s">
        <v>195</v>
      </c>
      <c r="C30" s="29" t="s">
        <v>157</v>
      </c>
      <c r="D30" s="29" t="s">
        <v>466</v>
      </c>
      <c r="E30" s="29" t="s">
        <v>170</v>
      </c>
      <c r="F30" s="29" t="s">
        <v>23</v>
      </c>
      <c r="G30" s="29" t="s">
        <v>159</v>
      </c>
      <c r="H30" s="30">
        <v>38546</v>
      </c>
      <c r="I30" s="31">
        <v>18</v>
      </c>
      <c r="J30" s="32">
        <v>38548</v>
      </c>
      <c r="K30" s="33">
        <v>1057</v>
      </c>
      <c r="L30" s="33">
        <v>1367</v>
      </c>
      <c r="M30" s="34">
        <v>135000000</v>
      </c>
      <c r="N30" s="34">
        <v>360999990</v>
      </c>
      <c r="O30" s="35">
        <v>495999990</v>
      </c>
      <c r="P30" s="36">
        <v>7.9794400802306473E-2</v>
      </c>
      <c r="Q30" s="36">
        <v>0.20655435900311209</v>
      </c>
      <c r="R30" s="36">
        <v>0.70142169156092116</v>
      </c>
      <c r="S30" s="37">
        <v>1.2229548633660254E-2</v>
      </c>
    </row>
    <row r="31" spans="2:24" ht="12.75" x14ac:dyDescent="0.2">
      <c r="B31" s="28" t="s">
        <v>183</v>
      </c>
      <c r="C31" s="29" t="s">
        <v>167</v>
      </c>
      <c r="D31" s="29" t="s">
        <v>479</v>
      </c>
      <c r="E31" s="29" t="s">
        <v>170</v>
      </c>
      <c r="F31" s="29" t="s">
        <v>24</v>
      </c>
      <c r="G31" s="29" t="s">
        <v>159</v>
      </c>
      <c r="H31" s="30">
        <v>38608</v>
      </c>
      <c r="I31" s="31">
        <v>20.49</v>
      </c>
      <c r="J31" s="32">
        <v>38609</v>
      </c>
      <c r="K31" s="33">
        <v>932</v>
      </c>
      <c r="L31" s="33">
        <v>1415</v>
      </c>
      <c r="M31" s="34">
        <v>0</v>
      </c>
      <c r="N31" s="34">
        <v>1765197435.8399999</v>
      </c>
      <c r="O31" s="35">
        <v>1765197435.8399999</v>
      </c>
      <c r="P31" s="36">
        <v>2.9388961589621433E-2</v>
      </c>
      <c r="Q31" s="36">
        <v>0.1540143441351805</v>
      </c>
      <c r="R31" s="36">
        <v>0.80465119961161347</v>
      </c>
      <c r="S31" s="37">
        <v>1.1945494663584633E-2</v>
      </c>
    </row>
    <row r="32" spans="2:24" ht="12.75" x14ac:dyDescent="0.2">
      <c r="B32" s="28" t="s">
        <v>179</v>
      </c>
      <c r="C32" s="29" t="s">
        <v>167</v>
      </c>
      <c r="D32" s="29" t="s">
        <v>478</v>
      </c>
      <c r="E32" s="29" t="s">
        <v>180</v>
      </c>
      <c r="F32" s="29" t="s">
        <v>24</v>
      </c>
      <c r="G32" s="29" t="s">
        <v>159</v>
      </c>
      <c r="H32" s="30">
        <v>38609</v>
      </c>
      <c r="I32" s="31">
        <v>53</v>
      </c>
      <c r="J32" s="32">
        <v>38610</v>
      </c>
      <c r="K32" s="33">
        <v>823</v>
      </c>
      <c r="L32" s="33">
        <v>1289</v>
      </c>
      <c r="M32" s="34">
        <v>0</v>
      </c>
      <c r="N32" s="34">
        <v>505059260</v>
      </c>
      <c r="O32" s="35">
        <v>505059260</v>
      </c>
      <c r="P32" s="36">
        <v>8.5088494367967824E-2</v>
      </c>
      <c r="Q32" s="36">
        <v>0.23694778905746625</v>
      </c>
      <c r="R32" s="36">
        <v>0.67082687089035853</v>
      </c>
      <c r="S32" s="37">
        <v>7.1368456842074331E-3</v>
      </c>
    </row>
    <row r="33" spans="2:19" ht="12.75" x14ac:dyDescent="0.2">
      <c r="B33" s="28" t="s">
        <v>196</v>
      </c>
      <c r="C33" s="29" t="s">
        <v>157</v>
      </c>
      <c r="D33" s="29" t="s">
        <v>484</v>
      </c>
      <c r="E33" s="29" t="s">
        <v>180</v>
      </c>
      <c r="F33" s="29" t="s">
        <v>24</v>
      </c>
      <c r="G33" s="29" t="s">
        <v>159</v>
      </c>
      <c r="H33" s="30">
        <v>38615</v>
      </c>
      <c r="I33" s="31">
        <v>15</v>
      </c>
      <c r="J33" s="32">
        <v>38617</v>
      </c>
      <c r="K33" s="33">
        <v>1574</v>
      </c>
      <c r="L33" s="33">
        <v>2025</v>
      </c>
      <c r="M33" s="34">
        <v>629175000</v>
      </c>
      <c r="N33" s="34">
        <v>273000000</v>
      </c>
      <c r="O33" s="35">
        <v>902175000</v>
      </c>
      <c r="P33" s="36">
        <v>8.3550852107407106E-2</v>
      </c>
      <c r="Q33" s="36">
        <v>0.18672499792168926</v>
      </c>
      <c r="R33" s="36">
        <v>0.7224429628398038</v>
      </c>
      <c r="S33" s="37">
        <v>7.2811871310998416E-3</v>
      </c>
    </row>
    <row r="34" spans="2:19" ht="12.75" x14ac:dyDescent="0.2">
      <c r="B34" s="28" t="s">
        <v>197</v>
      </c>
      <c r="C34" s="29" t="s">
        <v>157</v>
      </c>
      <c r="D34" s="29" t="s">
        <v>479</v>
      </c>
      <c r="E34" s="29" t="s">
        <v>158</v>
      </c>
      <c r="F34" s="29" t="s">
        <v>23</v>
      </c>
      <c r="G34" s="29" t="s">
        <v>159</v>
      </c>
      <c r="H34" s="30">
        <v>38651</v>
      </c>
      <c r="I34" s="31">
        <v>31</v>
      </c>
      <c r="J34" s="32">
        <v>38653</v>
      </c>
      <c r="K34" s="33">
        <v>7342</v>
      </c>
      <c r="L34" s="33">
        <v>8983</v>
      </c>
      <c r="M34" s="34">
        <v>0</v>
      </c>
      <c r="N34" s="34">
        <v>953955994</v>
      </c>
      <c r="O34" s="35">
        <v>953955994</v>
      </c>
      <c r="P34" s="36">
        <v>7.061810547206436E-2</v>
      </c>
      <c r="Q34" s="36">
        <v>0.21591992324123915</v>
      </c>
      <c r="R34" s="36">
        <v>0.70600518497292442</v>
      </c>
      <c r="S34" s="37">
        <v>7.4567863137720378E-3</v>
      </c>
    </row>
    <row r="35" spans="2:19" ht="12.75" x14ac:dyDescent="0.2">
      <c r="B35" s="28" t="s">
        <v>198</v>
      </c>
      <c r="C35" s="29" t="s">
        <v>157</v>
      </c>
      <c r="D35" s="29" t="s">
        <v>480</v>
      </c>
      <c r="E35" s="29" t="s">
        <v>163</v>
      </c>
      <c r="F35" s="29" t="s">
        <v>23</v>
      </c>
      <c r="G35" s="29" t="s">
        <v>159</v>
      </c>
      <c r="H35" s="30">
        <v>38672</v>
      </c>
      <c r="I35" s="31">
        <v>48</v>
      </c>
      <c r="J35" s="32">
        <v>38674</v>
      </c>
      <c r="K35" s="33">
        <v>8835</v>
      </c>
      <c r="L35" s="33">
        <v>10359</v>
      </c>
      <c r="M35" s="34">
        <v>885767328</v>
      </c>
      <c r="N35" s="34">
        <v>0</v>
      </c>
      <c r="O35" s="35">
        <v>885767328</v>
      </c>
      <c r="P35" s="36">
        <v>8.2878378643471487E-2</v>
      </c>
      <c r="Q35" s="36">
        <v>0.18421603376185941</v>
      </c>
      <c r="R35" s="36">
        <v>0.72297521454753866</v>
      </c>
      <c r="S35" s="37">
        <v>9.9303730471304984E-3</v>
      </c>
    </row>
    <row r="36" spans="2:19" ht="12.75" x14ac:dyDescent="0.2">
      <c r="B36" s="28" t="s">
        <v>199</v>
      </c>
      <c r="C36" s="29" t="s">
        <v>157</v>
      </c>
      <c r="D36" s="29" t="s">
        <v>472</v>
      </c>
      <c r="E36" s="29" t="s">
        <v>158</v>
      </c>
      <c r="F36" s="29" t="s">
        <v>24</v>
      </c>
      <c r="G36" s="29" t="s">
        <v>159</v>
      </c>
      <c r="H36" s="30">
        <v>38693</v>
      </c>
      <c r="I36" s="31">
        <v>13</v>
      </c>
      <c r="J36" s="32">
        <v>38695</v>
      </c>
      <c r="K36" s="33">
        <v>6351</v>
      </c>
      <c r="L36" s="33">
        <v>7405</v>
      </c>
      <c r="M36" s="34">
        <v>0</v>
      </c>
      <c r="N36" s="34">
        <v>1051700000</v>
      </c>
      <c r="O36" s="35">
        <v>1051700000</v>
      </c>
      <c r="P36" s="36">
        <v>8.4687243510506799E-2</v>
      </c>
      <c r="Q36" s="36">
        <v>0.35782385661310262</v>
      </c>
      <c r="R36" s="36">
        <v>0.55052860321384423</v>
      </c>
      <c r="S36" s="37">
        <v>6.9602966625463532E-3</v>
      </c>
    </row>
    <row r="37" spans="2:19" ht="13.5" thickBot="1" x14ac:dyDescent="0.25">
      <c r="B37" s="40" t="s">
        <v>200</v>
      </c>
      <c r="C37" s="41" t="s">
        <v>162</v>
      </c>
      <c r="D37" s="41" t="s">
        <v>485</v>
      </c>
      <c r="E37" s="41" t="s">
        <v>172</v>
      </c>
      <c r="F37" s="41" t="s">
        <v>23</v>
      </c>
      <c r="G37" s="41" t="s">
        <v>159</v>
      </c>
      <c r="H37" s="42">
        <v>38700</v>
      </c>
      <c r="I37" s="43">
        <v>18</v>
      </c>
      <c r="J37" s="44">
        <v>38702</v>
      </c>
      <c r="K37" s="45">
        <v>12890</v>
      </c>
      <c r="L37" s="45">
        <v>14346</v>
      </c>
      <c r="M37" s="46">
        <v>322972416</v>
      </c>
      <c r="N37" s="46">
        <v>301708170</v>
      </c>
      <c r="O37" s="47">
        <v>624680586</v>
      </c>
      <c r="P37" s="48">
        <v>7.2507475044214037E-2</v>
      </c>
      <c r="Q37" s="48">
        <v>0.2122019588423707</v>
      </c>
      <c r="R37" s="48">
        <v>0.70989575782974634</v>
      </c>
      <c r="S37" s="49">
        <v>5.394808283668992E-3</v>
      </c>
    </row>
    <row r="38" spans="2:19" ht="13.5" thickTop="1" x14ac:dyDescent="0.2">
      <c r="B38" s="50" t="s">
        <v>201</v>
      </c>
      <c r="C38" s="51" t="s">
        <v>167</v>
      </c>
      <c r="D38" s="51" t="s">
        <v>486</v>
      </c>
      <c r="E38" s="51" t="s">
        <v>170</v>
      </c>
      <c r="F38" s="51" t="s">
        <v>24</v>
      </c>
      <c r="G38" s="51" t="s">
        <v>159</v>
      </c>
      <c r="H38" s="52">
        <v>38748</v>
      </c>
      <c r="I38" s="53">
        <v>19.25</v>
      </c>
      <c r="J38" s="54">
        <v>38750</v>
      </c>
      <c r="K38" s="55">
        <v>6870</v>
      </c>
      <c r="L38" s="55">
        <v>7577</v>
      </c>
      <c r="M38" s="56">
        <v>0</v>
      </c>
      <c r="N38" s="56">
        <v>340203787</v>
      </c>
      <c r="O38" s="57">
        <v>340203787</v>
      </c>
      <c r="P38" s="58">
        <v>0.11827067394332143</v>
      </c>
      <c r="Q38" s="58">
        <v>0.43583619318392341</v>
      </c>
      <c r="R38" s="58">
        <v>0.41675699151746798</v>
      </c>
      <c r="S38" s="59">
        <v>2.9136141355287172E-2</v>
      </c>
    </row>
    <row r="39" spans="2:19" ht="12.75" x14ac:dyDescent="0.2">
      <c r="B39" s="28" t="s">
        <v>202</v>
      </c>
      <c r="C39" s="29" t="s">
        <v>157</v>
      </c>
      <c r="D39" s="29" t="s">
        <v>474</v>
      </c>
      <c r="E39" s="29" t="s">
        <v>170</v>
      </c>
      <c r="F39" s="29" t="s">
        <v>23</v>
      </c>
      <c r="G39" s="29" t="s">
        <v>159</v>
      </c>
      <c r="H39" s="30">
        <v>38754</v>
      </c>
      <c r="I39" s="31">
        <v>23.5</v>
      </c>
      <c r="J39" s="32">
        <v>38756</v>
      </c>
      <c r="K39" s="33">
        <v>15465</v>
      </c>
      <c r="L39" s="33">
        <v>17214</v>
      </c>
      <c r="M39" s="34">
        <v>813461524</v>
      </c>
      <c r="N39" s="34">
        <v>0</v>
      </c>
      <c r="O39" s="35">
        <v>813461524</v>
      </c>
      <c r="P39" s="36">
        <v>6.932671901025278E-2</v>
      </c>
      <c r="Q39" s="36">
        <v>0.17995897431038177</v>
      </c>
      <c r="R39" s="36">
        <v>0.73886237980199787</v>
      </c>
      <c r="S39" s="37">
        <v>1.1851926877367589E-2</v>
      </c>
    </row>
    <row r="40" spans="2:19" ht="12.75" x14ac:dyDescent="0.2">
      <c r="B40" s="28" t="s">
        <v>203</v>
      </c>
      <c r="C40" s="29" t="s">
        <v>162</v>
      </c>
      <c r="D40" s="29" t="s">
        <v>487</v>
      </c>
      <c r="E40" s="29" t="s">
        <v>182</v>
      </c>
      <c r="F40" s="29" t="s">
        <v>23</v>
      </c>
      <c r="G40" s="29" t="s">
        <v>159</v>
      </c>
      <c r="H40" s="30">
        <v>38754</v>
      </c>
      <c r="I40" s="31">
        <v>24.5</v>
      </c>
      <c r="J40" s="32">
        <v>38756</v>
      </c>
      <c r="K40" s="33">
        <v>7730</v>
      </c>
      <c r="L40" s="33">
        <v>9017</v>
      </c>
      <c r="M40" s="34">
        <v>58800000</v>
      </c>
      <c r="N40" s="34">
        <v>470400000</v>
      </c>
      <c r="O40" s="35">
        <v>529200000</v>
      </c>
      <c r="P40" s="36">
        <v>7.7384722222222216E-2</v>
      </c>
      <c r="Q40" s="36">
        <v>0.22933722222222222</v>
      </c>
      <c r="R40" s="36">
        <v>0.68627736111111115</v>
      </c>
      <c r="S40" s="37">
        <v>7.0006944444444448E-3</v>
      </c>
    </row>
    <row r="41" spans="2:19" ht="12.75" x14ac:dyDescent="0.2">
      <c r="B41" s="28" t="s">
        <v>204</v>
      </c>
      <c r="C41" s="29" t="s">
        <v>157</v>
      </c>
      <c r="D41" s="29" t="s">
        <v>484</v>
      </c>
      <c r="E41" s="29" t="s">
        <v>180</v>
      </c>
      <c r="F41" s="29" t="s">
        <v>24</v>
      </c>
      <c r="G41" s="29" t="s">
        <v>159</v>
      </c>
      <c r="H41" s="30">
        <v>38761</v>
      </c>
      <c r="I41" s="31">
        <v>25</v>
      </c>
      <c r="J41" s="32">
        <v>38763</v>
      </c>
      <c r="K41" s="33">
        <v>3348</v>
      </c>
      <c r="L41" s="33">
        <v>3989</v>
      </c>
      <c r="M41" s="34">
        <v>762500000</v>
      </c>
      <c r="N41" s="34">
        <v>250000000</v>
      </c>
      <c r="O41" s="35">
        <v>1012500000</v>
      </c>
      <c r="P41" s="36">
        <v>7.2594839506172834E-2</v>
      </c>
      <c r="Q41" s="36">
        <v>0.12092846913580246</v>
      </c>
      <c r="R41" s="36">
        <v>0.80292745679012345</v>
      </c>
      <c r="S41" s="37">
        <v>3.5492345679012344E-3</v>
      </c>
    </row>
    <row r="42" spans="2:19" ht="12.75" x14ac:dyDescent="0.2">
      <c r="B42" s="28" t="s">
        <v>205</v>
      </c>
      <c r="C42" s="29" t="s">
        <v>157</v>
      </c>
      <c r="D42" s="29" t="s">
        <v>484</v>
      </c>
      <c r="E42" s="29" t="s">
        <v>172</v>
      </c>
      <c r="F42" s="29" t="s">
        <v>23</v>
      </c>
      <c r="G42" s="29" t="s">
        <v>159</v>
      </c>
      <c r="H42" s="30">
        <v>38764</v>
      </c>
      <c r="I42" s="31">
        <v>18.5</v>
      </c>
      <c r="J42" s="32">
        <v>38765</v>
      </c>
      <c r="K42" s="33">
        <v>13753</v>
      </c>
      <c r="L42" s="33">
        <v>15560</v>
      </c>
      <c r="M42" s="34">
        <v>494394000</v>
      </c>
      <c r="N42" s="34">
        <v>432594750</v>
      </c>
      <c r="O42" s="35">
        <v>926988750</v>
      </c>
      <c r="P42" s="36">
        <v>8.964815646360326E-2</v>
      </c>
      <c r="Q42" s="36">
        <v>0.17935019707628599</v>
      </c>
      <c r="R42" s="36">
        <v>0.72243095345008235</v>
      </c>
      <c r="S42" s="37">
        <v>8.5706930100284389E-3</v>
      </c>
    </row>
    <row r="43" spans="2:19" ht="12.75" x14ac:dyDescent="0.2">
      <c r="B43" s="28" t="s">
        <v>206</v>
      </c>
      <c r="C43" s="29" t="s">
        <v>157</v>
      </c>
      <c r="D43" s="29" t="s">
        <v>484</v>
      </c>
      <c r="E43" s="29" t="s">
        <v>207</v>
      </c>
      <c r="F43" s="29" t="s">
        <v>23</v>
      </c>
      <c r="G43" s="29" t="s">
        <v>159</v>
      </c>
      <c r="H43" s="30">
        <v>38771</v>
      </c>
      <c r="I43" s="31">
        <v>16</v>
      </c>
      <c r="J43" s="32">
        <v>38778</v>
      </c>
      <c r="K43" s="33">
        <v>12903</v>
      </c>
      <c r="L43" s="33">
        <v>13701</v>
      </c>
      <c r="M43" s="34">
        <v>208000000</v>
      </c>
      <c r="N43" s="34">
        <v>73600000</v>
      </c>
      <c r="O43" s="35">
        <v>281600000</v>
      </c>
      <c r="P43" s="36">
        <v>9.2559488636363638E-2</v>
      </c>
      <c r="Q43" s="36">
        <v>0.26853977272727275</v>
      </c>
      <c r="R43" s="36">
        <v>0.63618750000000002</v>
      </c>
      <c r="S43" s="37">
        <v>2.7132386363636365E-3</v>
      </c>
    </row>
    <row r="44" spans="2:19" ht="12.75" x14ac:dyDescent="0.2">
      <c r="B44" s="28" t="s">
        <v>208</v>
      </c>
      <c r="C44" s="29" t="s">
        <v>157</v>
      </c>
      <c r="D44" s="29" t="s">
        <v>485</v>
      </c>
      <c r="E44" s="29" t="s">
        <v>182</v>
      </c>
      <c r="F44" s="29" t="s">
        <v>23</v>
      </c>
      <c r="G44" s="29" t="s">
        <v>159</v>
      </c>
      <c r="H44" s="30">
        <v>38783</v>
      </c>
      <c r="I44" s="31">
        <v>32</v>
      </c>
      <c r="J44" s="32">
        <v>38785</v>
      </c>
      <c r="K44" s="33">
        <v>16017</v>
      </c>
      <c r="L44" s="33">
        <v>17600</v>
      </c>
      <c r="M44" s="34">
        <v>344800000</v>
      </c>
      <c r="N44" s="34">
        <v>115200000</v>
      </c>
      <c r="O44" s="35">
        <v>460000000</v>
      </c>
      <c r="P44" s="36">
        <v>8.8108173913043472E-2</v>
      </c>
      <c r="Q44" s="36">
        <v>0.21268459130434783</v>
      </c>
      <c r="R44" s="36">
        <v>0.69445808695652178</v>
      </c>
      <c r="S44" s="37">
        <v>4.7491478260869562E-3</v>
      </c>
    </row>
    <row r="45" spans="2:19" ht="12.75" x14ac:dyDescent="0.2">
      <c r="B45" s="28" t="s">
        <v>191</v>
      </c>
      <c r="C45" s="29" t="s">
        <v>162</v>
      </c>
      <c r="D45" s="29" t="s">
        <v>468</v>
      </c>
      <c r="E45" s="29" t="s">
        <v>165</v>
      </c>
      <c r="F45" s="29" t="s">
        <v>24</v>
      </c>
      <c r="G45" s="29" t="s">
        <v>159</v>
      </c>
      <c r="H45" s="30">
        <v>38785</v>
      </c>
      <c r="I45" s="31">
        <v>42</v>
      </c>
      <c r="J45" s="32">
        <v>38786</v>
      </c>
      <c r="K45" s="33">
        <v>3510</v>
      </c>
      <c r="L45" s="33">
        <v>3891</v>
      </c>
      <c r="M45" s="34">
        <v>273162918</v>
      </c>
      <c r="N45" s="34">
        <v>1285960116</v>
      </c>
      <c r="O45" s="35">
        <v>1559123034</v>
      </c>
      <c r="P45" s="36">
        <v>3.5161401866052801E-2</v>
      </c>
      <c r="Q45" s="36">
        <v>0.19000637598312647</v>
      </c>
      <c r="R45" s="36">
        <v>0.77077014116993636</v>
      </c>
      <c r="S45" s="37">
        <v>4.0620809808843417E-3</v>
      </c>
    </row>
    <row r="46" spans="2:19" ht="12.75" x14ac:dyDescent="0.2">
      <c r="B46" s="28" t="s">
        <v>175</v>
      </c>
      <c r="C46" s="29" t="s">
        <v>157</v>
      </c>
      <c r="D46" s="29" t="s">
        <v>475</v>
      </c>
      <c r="E46" s="29" t="s">
        <v>158</v>
      </c>
      <c r="F46" s="29" t="s">
        <v>24</v>
      </c>
      <c r="G46" s="29" t="s">
        <v>159</v>
      </c>
      <c r="H46" s="30">
        <v>38798</v>
      </c>
      <c r="I46" s="31">
        <v>49</v>
      </c>
      <c r="J46" s="32">
        <v>38800</v>
      </c>
      <c r="K46" s="33">
        <v>2063</v>
      </c>
      <c r="L46" s="33">
        <v>2308</v>
      </c>
      <c r="M46" s="34">
        <v>185955000</v>
      </c>
      <c r="N46" s="34">
        <v>476428274</v>
      </c>
      <c r="O46" s="35">
        <v>662383274</v>
      </c>
      <c r="P46" s="36">
        <v>3.5627391159034613E-2</v>
      </c>
      <c r="Q46" s="36">
        <v>0.10744068697604221</v>
      </c>
      <c r="R46" s="36">
        <v>0.84918803973302015</v>
      </c>
      <c r="S46" s="37">
        <v>7.7438821319029865E-3</v>
      </c>
    </row>
    <row r="47" spans="2:19" ht="12.75" x14ac:dyDescent="0.2">
      <c r="B47" s="28" t="s">
        <v>209</v>
      </c>
      <c r="C47" s="29" t="s">
        <v>162</v>
      </c>
      <c r="D47" s="29" t="s">
        <v>472</v>
      </c>
      <c r="E47" s="29" t="s">
        <v>180</v>
      </c>
      <c r="F47" s="29" t="s">
        <v>23</v>
      </c>
      <c r="G47" s="29" t="s">
        <v>159</v>
      </c>
      <c r="H47" s="30">
        <v>38806</v>
      </c>
      <c r="I47" s="31">
        <v>14.5</v>
      </c>
      <c r="J47" s="32">
        <v>38810</v>
      </c>
      <c r="K47" s="33">
        <v>7365</v>
      </c>
      <c r="L47" s="33">
        <v>7886</v>
      </c>
      <c r="M47" s="34">
        <v>185600000</v>
      </c>
      <c r="N47" s="34">
        <v>354670000</v>
      </c>
      <c r="O47" s="35">
        <v>540270000</v>
      </c>
      <c r="P47" s="36">
        <v>8.6677482555018781E-2</v>
      </c>
      <c r="Q47" s="36">
        <v>0.14472147074610842</v>
      </c>
      <c r="R47" s="36">
        <v>0.7664336822329576</v>
      </c>
      <c r="S47" s="37">
        <v>2.1673644659151907E-3</v>
      </c>
    </row>
    <row r="48" spans="2:19" ht="12.75" x14ac:dyDescent="0.2">
      <c r="B48" s="28" t="s">
        <v>210</v>
      </c>
      <c r="C48" s="29" t="s">
        <v>162</v>
      </c>
      <c r="D48" s="29" t="s">
        <v>488</v>
      </c>
      <c r="E48" s="29" t="s">
        <v>189</v>
      </c>
      <c r="F48" s="29" t="s">
        <v>24</v>
      </c>
      <c r="G48" s="29" t="s">
        <v>159</v>
      </c>
      <c r="H48" s="30">
        <v>38818</v>
      </c>
      <c r="I48" s="31">
        <v>22</v>
      </c>
      <c r="J48" s="32">
        <v>38820</v>
      </c>
      <c r="K48" s="33">
        <v>5976</v>
      </c>
      <c r="L48" s="33">
        <v>6226</v>
      </c>
      <c r="M48" s="34">
        <v>66000000</v>
      </c>
      <c r="N48" s="34">
        <v>116599230</v>
      </c>
      <c r="O48" s="35">
        <v>182599230</v>
      </c>
      <c r="P48" s="36">
        <v>8.3145727260507118E-2</v>
      </c>
      <c r="Q48" s="36">
        <v>0.16557334615865185</v>
      </c>
      <c r="R48" s="36">
        <v>0.74989997325251612</v>
      </c>
      <c r="S48" s="37">
        <v>1.3809533283248906E-3</v>
      </c>
    </row>
    <row r="49" spans="2:19" ht="12.75" x14ac:dyDescent="0.2">
      <c r="B49" s="28" t="s">
        <v>211</v>
      </c>
      <c r="C49" s="29" t="s">
        <v>167</v>
      </c>
      <c r="D49" s="29" t="s">
        <v>489</v>
      </c>
      <c r="E49" s="29" t="s">
        <v>182</v>
      </c>
      <c r="F49" s="29" t="s">
        <v>24</v>
      </c>
      <c r="G49" s="29" t="s">
        <v>159</v>
      </c>
      <c r="H49" s="30">
        <v>38818</v>
      </c>
      <c r="I49" s="31">
        <v>43.5</v>
      </c>
      <c r="J49" s="32">
        <v>38820</v>
      </c>
      <c r="K49" s="33">
        <v>4291</v>
      </c>
      <c r="L49" s="33">
        <v>4842</v>
      </c>
      <c r="M49" s="34">
        <v>195750000</v>
      </c>
      <c r="N49" s="34">
        <v>413250000</v>
      </c>
      <c r="O49" s="35">
        <v>609000000</v>
      </c>
      <c r="P49" s="36">
        <v>6.1074571428571429E-2</v>
      </c>
      <c r="Q49" s="36">
        <v>0.15003042857142856</v>
      </c>
      <c r="R49" s="36">
        <v>0.46428285714285716</v>
      </c>
      <c r="S49" s="37">
        <v>0.32461214285714285</v>
      </c>
    </row>
    <row r="50" spans="2:19" ht="12.75" x14ac:dyDescent="0.2">
      <c r="B50" s="28" t="s">
        <v>186</v>
      </c>
      <c r="C50" s="29" t="s">
        <v>157</v>
      </c>
      <c r="D50" s="29" t="s">
        <v>481</v>
      </c>
      <c r="E50" s="29" t="s">
        <v>180</v>
      </c>
      <c r="F50" s="29" t="s">
        <v>24</v>
      </c>
      <c r="G50" s="29" t="s">
        <v>159</v>
      </c>
      <c r="H50" s="30">
        <v>38819</v>
      </c>
      <c r="I50" s="31">
        <v>53.75</v>
      </c>
      <c r="J50" s="32">
        <v>38824</v>
      </c>
      <c r="K50" s="33">
        <v>0</v>
      </c>
      <c r="L50" s="33">
        <v>140</v>
      </c>
      <c r="M50" s="34">
        <v>291506030</v>
      </c>
      <c r="N50" s="34">
        <v>637570890</v>
      </c>
      <c r="O50" s="35">
        <v>929076920</v>
      </c>
      <c r="P50" s="36">
        <v>3.3927445066147307E-4</v>
      </c>
      <c r="Q50" s="36">
        <v>9.9578086343737576E-2</v>
      </c>
      <c r="R50" s="36">
        <v>0.8999848821604951</v>
      </c>
      <c r="S50" s="37">
        <v>9.7757045105848167E-5</v>
      </c>
    </row>
    <row r="51" spans="2:19" ht="12.75" x14ac:dyDescent="0.2">
      <c r="B51" s="28" t="s">
        <v>190</v>
      </c>
      <c r="C51" s="29" t="s">
        <v>157</v>
      </c>
      <c r="D51" s="29" t="s">
        <v>482</v>
      </c>
      <c r="E51" s="29" t="s">
        <v>165</v>
      </c>
      <c r="F51" s="29" t="s">
        <v>24</v>
      </c>
      <c r="G51" s="29" t="s">
        <v>159</v>
      </c>
      <c r="H51" s="30">
        <v>38826</v>
      </c>
      <c r="I51" s="31">
        <v>41</v>
      </c>
      <c r="J51" s="32">
        <v>38827</v>
      </c>
      <c r="K51" s="33">
        <v>2514</v>
      </c>
      <c r="L51" s="33">
        <v>2959</v>
      </c>
      <c r="M51" s="34">
        <v>156825000</v>
      </c>
      <c r="N51" s="34">
        <v>237214274</v>
      </c>
      <c r="O51" s="35">
        <v>394039274</v>
      </c>
      <c r="P51" s="36">
        <v>8.3502224704636932E-2</v>
      </c>
      <c r="Q51" s="36">
        <v>0.17417925452781136</v>
      </c>
      <c r="R51" s="36">
        <v>0.7360311627211048</v>
      </c>
      <c r="S51" s="37">
        <v>6.287358046446913E-3</v>
      </c>
    </row>
    <row r="52" spans="2:19" ht="12.75" x14ac:dyDescent="0.2">
      <c r="B52" s="28" t="s">
        <v>212</v>
      </c>
      <c r="C52" s="29" t="s">
        <v>157</v>
      </c>
      <c r="D52" s="29" t="s">
        <v>490</v>
      </c>
      <c r="E52" s="29" t="s">
        <v>158</v>
      </c>
      <c r="F52" s="29" t="s">
        <v>23</v>
      </c>
      <c r="G52" s="29" t="s">
        <v>159</v>
      </c>
      <c r="H52" s="30">
        <v>38832</v>
      </c>
      <c r="I52" s="31">
        <v>17</v>
      </c>
      <c r="J52" s="32">
        <v>38834</v>
      </c>
      <c r="K52" s="33">
        <v>15132</v>
      </c>
      <c r="L52" s="33">
        <v>16861</v>
      </c>
      <c r="M52" s="34">
        <v>0</v>
      </c>
      <c r="N52" s="34">
        <v>480434790</v>
      </c>
      <c r="O52" s="35">
        <v>480434790</v>
      </c>
      <c r="P52" s="36">
        <v>8.4696676923076919E-2</v>
      </c>
      <c r="Q52" s="36">
        <v>0.21285553846153846</v>
      </c>
      <c r="R52" s="36">
        <v>0.69714643076923077</v>
      </c>
      <c r="S52" s="37">
        <v>5.3013538461538457E-3</v>
      </c>
    </row>
    <row r="53" spans="2:19" ht="12.75" x14ac:dyDescent="0.2">
      <c r="B53" s="28" t="s">
        <v>213</v>
      </c>
      <c r="C53" s="29" t="s">
        <v>167</v>
      </c>
      <c r="D53" s="29" t="s">
        <v>486</v>
      </c>
      <c r="E53" s="29" t="s">
        <v>189</v>
      </c>
      <c r="F53" s="29" t="s">
        <v>24</v>
      </c>
      <c r="G53" s="29" t="s">
        <v>159</v>
      </c>
      <c r="H53" s="30">
        <v>38833</v>
      </c>
      <c r="I53" s="31">
        <v>8.25</v>
      </c>
      <c r="J53" s="32">
        <v>38835</v>
      </c>
      <c r="K53" s="33">
        <v>4084</v>
      </c>
      <c r="L53" s="33">
        <v>4335</v>
      </c>
      <c r="M53" s="34">
        <v>99000000</v>
      </c>
      <c r="N53" s="34">
        <v>136200207</v>
      </c>
      <c r="O53" s="35">
        <v>235200207</v>
      </c>
      <c r="P53" s="36">
        <v>0.11253085449538529</v>
      </c>
      <c r="Q53" s="36">
        <v>0.23322481290916422</v>
      </c>
      <c r="R53" s="36">
        <v>0.53813143054448742</v>
      </c>
      <c r="S53" s="37">
        <v>0.11611290205096311</v>
      </c>
    </row>
    <row r="54" spans="2:19" ht="12.75" x14ac:dyDescent="0.2">
      <c r="B54" s="28" t="s">
        <v>214</v>
      </c>
      <c r="C54" s="29" t="s">
        <v>157</v>
      </c>
      <c r="D54" s="29" t="s">
        <v>490</v>
      </c>
      <c r="E54" s="29" t="s">
        <v>180</v>
      </c>
      <c r="F54" s="29" t="s">
        <v>23</v>
      </c>
      <c r="G54" s="29" t="s">
        <v>159</v>
      </c>
      <c r="H54" s="30">
        <v>38834</v>
      </c>
      <c r="I54" s="31">
        <v>18</v>
      </c>
      <c r="J54" s="32">
        <v>38839</v>
      </c>
      <c r="K54" s="33">
        <v>14362</v>
      </c>
      <c r="L54" s="33">
        <v>15585</v>
      </c>
      <c r="M54" s="34">
        <v>100288746</v>
      </c>
      <c r="N54" s="34">
        <v>240683832</v>
      </c>
      <c r="O54" s="35">
        <v>340972578</v>
      </c>
      <c r="P54" s="36">
        <v>8.5677526706202378E-2</v>
      </c>
      <c r="Q54" s="36">
        <v>0.1551682562704737</v>
      </c>
      <c r="R54" s="36">
        <v>0.72076162534780119</v>
      </c>
      <c r="S54" s="37">
        <v>3.8392591675522794E-2</v>
      </c>
    </row>
    <row r="55" spans="2:19" ht="12.75" x14ac:dyDescent="0.2">
      <c r="B55" s="28" t="s">
        <v>215</v>
      </c>
      <c r="C55" s="29" t="s">
        <v>157</v>
      </c>
      <c r="D55" s="29" t="s">
        <v>491</v>
      </c>
      <c r="E55" s="29" t="s">
        <v>180</v>
      </c>
      <c r="F55" s="29" t="s">
        <v>23</v>
      </c>
      <c r="G55" s="29" t="s">
        <v>159</v>
      </c>
      <c r="H55" s="30">
        <v>38834</v>
      </c>
      <c r="I55" s="31">
        <v>1000</v>
      </c>
      <c r="J55" s="32">
        <v>38839</v>
      </c>
      <c r="K55" s="33">
        <v>3</v>
      </c>
      <c r="L55" s="33">
        <v>39</v>
      </c>
      <c r="M55" s="34">
        <v>583200000</v>
      </c>
      <c r="N55" s="34">
        <v>0</v>
      </c>
      <c r="O55" s="35">
        <v>583200000</v>
      </c>
      <c r="P55" s="36">
        <v>1.5432098765432098E-3</v>
      </c>
      <c r="Q55" s="36">
        <v>3.137860082304527E-2</v>
      </c>
      <c r="R55" s="36">
        <v>0.82407407407407407</v>
      </c>
      <c r="S55" s="37">
        <v>0.14300411522633744</v>
      </c>
    </row>
    <row r="56" spans="2:19" ht="12.75" x14ac:dyDescent="0.2">
      <c r="B56" s="28" t="s">
        <v>216</v>
      </c>
      <c r="C56" s="29" t="s">
        <v>157</v>
      </c>
      <c r="D56" s="29" t="s">
        <v>470</v>
      </c>
      <c r="E56" s="29" t="s">
        <v>165</v>
      </c>
      <c r="F56" s="29" t="s">
        <v>23</v>
      </c>
      <c r="G56" s="29" t="s">
        <v>159</v>
      </c>
      <c r="H56" s="30">
        <v>38848</v>
      </c>
      <c r="I56" s="31">
        <v>22</v>
      </c>
      <c r="J56" s="32">
        <v>38852</v>
      </c>
      <c r="K56" s="33">
        <v>11198</v>
      </c>
      <c r="L56" s="33">
        <v>12203</v>
      </c>
      <c r="M56" s="34">
        <v>155048652</v>
      </c>
      <c r="N56" s="34">
        <v>297691372</v>
      </c>
      <c r="O56" s="35">
        <v>452740024</v>
      </c>
      <c r="P56" s="36">
        <v>7.5820524797742705E-2</v>
      </c>
      <c r="Q56" s="36">
        <v>0.19384417844405805</v>
      </c>
      <c r="R56" s="36">
        <v>0.72849599784880725</v>
      </c>
      <c r="S56" s="37">
        <v>1.8392989093919383E-3</v>
      </c>
    </row>
    <row r="57" spans="2:19" ht="12.75" x14ac:dyDescent="0.2">
      <c r="B57" s="28" t="s">
        <v>217</v>
      </c>
      <c r="C57" s="29" t="s">
        <v>218</v>
      </c>
      <c r="D57" s="29" t="s">
        <v>478</v>
      </c>
      <c r="E57" s="29" t="s">
        <v>180</v>
      </c>
      <c r="F57" s="29" t="s">
        <v>23</v>
      </c>
      <c r="G57" s="29" t="s">
        <v>159</v>
      </c>
      <c r="H57" s="30">
        <v>38867</v>
      </c>
      <c r="I57" s="31">
        <v>34.270000000000003</v>
      </c>
      <c r="J57" s="32">
        <v>38869</v>
      </c>
      <c r="K57" s="33">
        <v>2356</v>
      </c>
      <c r="L57" s="33">
        <v>2524</v>
      </c>
      <c r="M57" s="34">
        <v>705980848.5</v>
      </c>
      <c r="N57" s="34">
        <v>0</v>
      </c>
      <c r="O57" s="35">
        <v>705980848.5</v>
      </c>
      <c r="P57" s="36">
        <v>3.9467626944223975E-2</v>
      </c>
      <c r="Q57" s="36">
        <v>0.17410839460209149</v>
      </c>
      <c r="R57" s="36">
        <v>0.75689507224490482</v>
      </c>
      <c r="S57" s="37">
        <v>2.9528906208779539E-2</v>
      </c>
    </row>
    <row r="58" spans="2:19" ht="12.75" x14ac:dyDescent="0.2">
      <c r="B58" s="28" t="s">
        <v>219</v>
      </c>
      <c r="C58" s="29" t="s">
        <v>157</v>
      </c>
      <c r="D58" s="29" t="s">
        <v>485</v>
      </c>
      <c r="E58" s="29" t="s">
        <v>158</v>
      </c>
      <c r="F58" s="29" t="s">
        <v>23</v>
      </c>
      <c r="G58" s="29" t="s">
        <v>159</v>
      </c>
      <c r="H58" s="30">
        <v>38868</v>
      </c>
      <c r="I58" s="31">
        <v>18</v>
      </c>
      <c r="J58" s="32">
        <v>38870</v>
      </c>
      <c r="K58" s="33">
        <v>5470</v>
      </c>
      <c r="L58" s="33">
        <v>5973</v>
      </c>
      <c r="M58" s="34">
        <v>150697674</v>
      </c>
      <c r="N58" s="34">
        <v>166314834</v>
      </c>
      <c r="O58" s="35">
        <v>317012508</v>
      </c>
      <c r="P58" s="36">
        <v>0.13531041986984157</v>
      </c>
      <c r="Q58" s="36">
        <v>0.13003502633668229</v>
      </c>
      <c r="R58" s="36">
        <v>0.71698253874368112</v>
      </c>
      <c r="S58" s="37">
        <v>1.7672015049795001E-2</v>
      </c>
    </row>
    <row r="59" spans="2:19" ht="12.75" x14ac:dyDescent="0.2">
      <c r="B59" s="28" t="s">
        <v>176</v>
      </c>
      <c r="C59" s="29" t="s">
        <v>157</v>
      </c>
      <c r="D59" s="29" t="s">
        <v>476</v>
      </c>
      <c r="E59" s="29" t="s">
        <v>165</v>
      </c>
      <c r="F59" s="29" t="s">
        <v>24</v>
      </c>
      <c r="G59" s="29" t="s">
        <v>159</v>
      </c>
      <c r="H59" s="30">
        <v>38881</v>
      </c>
      <c r="I59" s="31">
        <v>33.5</v>
      </c>
      <c r="J59" s="32">
        <v>38882</v>
      </c>
      <c r="K59" s="33">
        <v>272</v>
      </c>
      <c r="L59" s="33">
        <v>350</v>
      </c>
      <c r="M59" s="34">
        <v>0</v>
      </c>
      <c r="N59" s="34">
        <v>201000000</v>
      </c>
      <c r="O59" s="35">
        <v>201000000</v>
      </c>
      <c r="P59" s="36">
        <v>3.1793166666666664E-2</v>
      </c>
      <c r="Q59" s="36">
        <v>0.42966833333333332</v>
      </c>
      <c r="R59" s="36">
        <v>0.5383</v>
      </c>
      <c r="S59" s="37">
        <v>2.385E-4</v>
      </c>
    </row>
    <row r="60" spans="2:19" ht="12.75" x14ac:dyDescent="0.2">
      <c r="B60" s="28" t="s">
        <v>220</v>
      </c>
      <c r="C60" s="29" t="s">
        <v>157</v>
      </c>
      <c r="D60" s="29" t="s">
        <v>479</v>
      </c>
      <c r="E60" s="29" t="s">
        <v>221</v>
      </c>
      <c r="F60" s="29" t="s">
        <v>24</v>
      </c>
      <c r="G60" s="29" t="s">
        <v>159</v>
      </c>
      <c r="H60" s="30">
        <v>38894</v>
      </c>
      <c r="I60" s="31">
        <v>43.5</v>
      </c>
      <c r="J60" s="32">
        <v>38896</v>
      </c>
      <c r="K60" s="33">
        <v>48602</v>
      </c>
      <c r="L60" s="33">
        <v>52923</v>
      </c>
      <c r="M60" s="34">
        <v>0</v>
      </c>
      <c r="N60" s="34">
        <v>2273208949.5</v>
      </c>
      <c r="O60" s="35">
        <v>2273208949.5</v>
      </c>
      <c r="P60" s="36">
        <v>0.28020221794397787</v>
      </c>
      <c r="Q60" s="36">
        <v>0.1857223963476218</v>
      </c>
      <c r="R60" s="36">
        <v>0.5086859678052662</v>
      </c>
      <c r="S60" s="37">
        <v>2.5389417903134117E-2</v>
      </c>
    </row>
    <row r="61" spans="2:19" ht="12.75" x14ac:dyDescent="0.2">
      <c r="B61" s="28" t="s">
        <v>196</v>
      </c>
      <c r="C61" s="29" t="s">
        <v>157</v>
      </c>
      <c r="D61" s="29" t="s">
        <v>484</v>
      </c>
      <c r="E61" s="29" t="s">
        <v>180</v>
      </c>
      <c r="F61" s="29" t="s">
        <v>24</v>
      </c>
      <c r="G61" s="29" t="s">
        <v>159</v>
      </c>
      <c r="H61" s="30">
        <v>38917</v>
      </c>
      <c r="I61" s="31">
        <v>29.5</v>
      </c>
      <c r="J61" s="32">
        <v>38919</v>
      </c>
      <c r="K61" s="33">
        <v>1283</v>
      </c>
      <c r="L61" s="33">
        <v>1778</v>
      </c>
      <c r="M61" s="34">
        <v>728650000</v>
      </c>
      <c r="N61" s="34">
        <v>109297500</v>
      </c>
      <c r="O61" s="35">
        <v>837947500</v>
      </c>
      <c r="P61" s="36">
        <v>3.8783664847738077E-2</v>
      </c>
      <c r="Q61" s="36">
        <v>0.20289628586516459</v>
      </c>
      <c r="R61" s="36">
        <v>0.75482721351874671</v>
      </c>
      <c r="S61" s="37">
        <v>3.4928357683506423E-3</v>
      </c>
    </row>
    <row r="62" spans="2:19" ht="12.75" x14ac:dyDescent="0.2">
      <c r="B62" s="28" t="s">
        <v>222</v>
      </c>
      <c r="C62" s="29" t="s">
        <v>157</v>
      </c>
      <c r="D62" s="29" t="s">
        <v>492</v>
      </c>
      <c r="E62" s="29" t="s">
        <v>165</v>
      </c>
      <c r="F62" s="29" t="s">
        <v>23</v>
      </c>
      <c r="G62" s="29" t="s">
        <v>159</v>
      </c>
      <c r="H62" s="30">
        <v>38918</v>
      </c>
      <c r="I62" s="31">
        <v>815</v>
      </c>
      <c r="J62" s="32">
        <v>38922</v>
      </c>
      <c r="K62" s="33">
        <v>17</v>
      </c>
      <c r="L62" s="33">
        <v>110</v>
      </c>
      <c r="M62" s="34">
        <v>1118895570</v>
      </c>
      <c r="N62" s="34">
        <v>0</v>
      </c>
      <c r="O62" s="35">
        <v>1118895570</v>
      </c>
      <c r="P62" s="36">
        <v>4.2011655823986317E-3</v>
      </c>
      <c r="Q62" s="36">
        <v>0.1100774254155366</v>
      </c>
      <c r="R62" s="36">
        <v>0.75777318940094129</v>
      </c>
      <c r="S62" s="37">
        <v>0.12794821960112343</v>
      </c>
    </row>
    <row r="63" spans="2:19" ht="12.75" x14ac:dyDescent="0.2">
      <c r="B63" s="28" t="s">
        <v>223</v>
      </c>
      <c r="C63" s="29" t="s">
        <v>157</v>
      </c>
      <c r="D63" s="29" t="s">
        <v>484</v>
      </c>
      <c r="E63" s="29" t="s">
        <v>163</v>
      </c>
      <c r="F63" s="29" t="s">
        <v>23</v>
      </c>
      <c r="G63" s="29" t="s">
        <v>159</v>
      </c>
      <c r="H63" s="30">
        <v>38923</v>
      </c>
      <c r="I63" s="31">
        <v>25</v>
      </c>
      <c r="J63" s="32">
        <v>38925</v>
      </c>
      <c r="K63" s="33">
        <v>6</v>
      </c>
      <c r="L63" s="33">
        <v>37</v>
      </c>
      <c r="M63" s="34">
        <v>163770250</v>
      </c>
      <c r="N63" s="34">
        <v>0</v>
      </c>
      <c r="O63" s="35">
        <v>163770250</v>
      </c>
      <c r="P63" s="36">
        <v>1.1062237531129828E-2</v>
      </c>
      <c r="Q63" s="36">
        <v>3.5952271976171943E-2</v>
      </c>
      <c r="R63" s="36">
        <v>0.83197014302090344</v>
      </c>
      <c r="S63" s="37">
        <v>0.12101534747179475</v>
      </c>
    </row>
    <row r="64" spans="2:19" ht="12.75" x14ac:dyDescent="0.2">
      <c r="B64" s="28" t="s">
        <v>224</v>
      </c>
      <c r="C64" s="29" t="s">
        <v>167</v>
      </c>
      <c r="D64" s="29" t="s">
        <v>472</v>
      </c>
      <c r="E64" s="29" t="s">
        <v>158</v>
      </c>
      <c r="F64" s="29" t="s">
        <v>24</v>
      </c>
      <c r="G64" s="29" t="s">
        <v>159</v>
      </c>
      <c r="H64" s="30">
        <v>38925</v>
      </c>
      <c r="I64" s="31">
        <v>1.4500000000000001E-2</v>
      </c>
      <c r="J64" s="32">
        <v>38926</v>
      </c>
      <c r="K64" s="33">
        <v>3036</v>
      </c>
      <c r="L64" s="33">
        <v>4049</v>
      </c>
      <c r="M64" s="34">
        <v>3199999999.9794998</v>
      </c>
      <c r="N64" s="34">
        <v>0</v>
      </c>
      <c r="O64" s="35">
        <v>3199999999.9794998</v>
      </c>
      <c r="P64" s="36">
        <v>2.415954203140477E-2</v>
      </c>
      <c r="Q64" s="36">
        <v>0.25403699986100237</v>
      </c>
      <c r="R64" s="36">
        <v>0.30451281029882576</v>
      </c>
      <c r="S64" s="37">
        <v>0.41729064780876701</v>
      </c>
    </row>
    <row r="65" spans="2:19" ht="12.75" x14ac:dyDescent="0.2">
      <c r="B65" s="28" t="s">
        <v>225</v>
      </c>
      <c r="C65" s="29" t="s">
        <v>157</v>
      </c>
      <c r="D65" s="29" t="s">
        <v>475</v>
      </c>
      <c r="E65" s="29" t="s">
        <v>180</v>
      </c>
      <c r="F65" s="29" t="s">
        <v>23</v>
      </c>
      <c r="G65" s="29" t="s">
        <v>159</v>
      </c>
      <c r="H65" s="30">
        <v>38980</v>
      </c>
      <c r="I65" s="31">
        <v>21.5</v>
      </c>
      <c r="J65" s="32">
        <v>38982</v>
      </c>
      <c r="K65" s="33">
        <v>3061</v>
      </c>
      <c r="L65" s="33">
        <v>3596</v>
      </c>
      <c r="M65" s="34">
        <v>474075000</v>
      </c>
      <c r="N65" s="34">
        <v>268212328</v>
      </c>
      <c r="O65" s="35">
        <v>742287328</v>
      </c>
      <c r="P65" s="36">
        <v>6.8844331665594588E-2</v>
      </c>
      <c r="Q65" s="36">
        <v>0.16694425302111585</v>
      </c>
      <c r="R65" s="36">
        <v>0.75879727937373598</v>
      </c>
      <c r="S65" s="37">
        <v>5.4141359395535847E-3</v>
      </c>
    </row>
    <row r="66" spans="2:19" ht="12.75" x14ac:dyDescent="0.2">
      <c r="B66" s="28" t="s">
        <v>226</v>
      </c>
      <c r="C66" s="29" t="s">
        <v>162</v>
      </c>
      <c r="D66" s="29" t="s">
        <v>472</v>
      </c>
      <c r="E66" s="29" t="s">
        <v>180</v>
      </c>
      <c r="F66" s="29" t="s">
        <v>24</v>
      </c>
      <c r="G66" s="29" t="s">
        <v>159</v>
      </c>
      <c r="H66" s="30">
        <v>38981</v>
      </c>
      <c r="I66" s="31">
        <v>8.5000000000000006E-2</v>
      </c>
      <c r="J66" s="32">
        <v>38985</v>
      </c>
      <c r="K66" s="33">
        <v>3660</v>
      </c>
      <c r="L66" s="33">
        <v>4478</v>
      </c>
      <c r="M66" s="34">
        <v>0</v>
      </c>
      <c r="N66" s="34">
        <v>1345481065</v>
      </c>
      <c r="O66" s="35">
        <v>1345481065</v>
      </c>
      <c r="P66" s="36">
        <v>8.8191378598107578E-2</v>
      </c>
      <c r="Q66" s="36">
        <v>0.3037705831296853</v>
      </c>
      <c r="R66" s="36">
        <v>0.60090558189683629</v>
      </c>
      <c r="S66" s="37">
        <v>7.1324563753708417E-3</v>
      </c>
    </row>
    <row r="67" spans="2:19" ht="12.75" x14ac:dyDescent="0.2">
      <c r="B67" s="28" t="s">
        <v>227</v>
      </c>
      <c r="C67" s="29" t="s">
        <v>157</v>
      </c>
      <c r="D67" s="29" t="s">
        <v>484</v>
      </c>
      <c r="E67" s="29" t="s">
        <v>228</v>
      </c>
      <c r="F67" s="29" t="s">
        <v>23</v>
      </c>
      <c r="G67" s="29" t="s">
        <v>159</v>
      </c>
      <c r="H67" s="30">
        <v>38995</v>
      </c>
      <c r="I67" s="31">
        <v>15</v>
      </c>
      <c r="J67" s="32">
        <v>38999</v>
      </c>
      <c r="K67" s="33">
        <v>4624</v>
      </c>
      <c r="L67" s="33">
        <v>5131</v>
      </c>
      <c r="M67" s="34">
        <v>360573750</v>
      </c>
      <c r="N67" s="34">
        <v>166773750</v>
      </c>
      <c r="O67" s="35">
        <v>527347500</v>
      </c>
      <c r="P67" s="36">
        <v>8.6502840220756494E-2</v>
      </c>
      <c r="Q67" s="36">
        <v>0.2590074034190335</v>
      </c>
      <c r="R67" s="36">
        <v>0.65090281329923272</v>
      </c>
      <c r="S67" s="37">
        <v>3.5869430609772514E-3</v>
      </c>
    </row>
    <row r="68" spans="2:19" ht="12.75" x14ac:dyDescent="0.2">
      <c r="B68" s="28" t="s">
        <v>229</v>
      </c>
      <c r="C68" s="29" t="s">
        <v>162</v>
      </c>
      <c r="D68" s="29" t="s">
        <v>493</v>
      </c>
      <c r="E68" s="29" t="s">
        <v>180</v>
      </c>
      <c r="F68" s="29" t="s">
        <v>23</v>
      </c>
      <c r="G68" s="29" t="s">
        <v>159</v>
      </c>
      <c r="H68" s="30">
        <v>39000</v>
      </c>
      <c r="I68" s="31">
        <v>23</v>
      </c>
      <c r="J68" s="32">
        <v>39003</v>
      </c>
      <c r="K68" s="33">
        <v>4209</v>
      </c>
      <c r="L68" s="33">
        <v>4873</v>
      </c>
      <c r="M68" s="34">
        <v>924968759</v>
      </c>
      <c r="N68" s="34">
        <v>8433341</v>
      </c>
      <c r="O68" s="35">
        <v>933402100</v>
      </c>
      <c r="P68" s="36">
        <v>8.4064428925433657E-2</v>
      </c>
      <c r="Q68" s="36">
        <v>0.1400592120083945</v>
      </c>
      <c r="R68" s="36">
        <v>0.77116885026262438</v>
      </c>
      <c r="S68" s="37">
        <v>4.7075088035475037E-3</v>
      </c>
    </row>
    <row r="69" spans="2:19" ht="12.75" x14ac:dyDescent="0.2">
      <c r="B69" s="28" t="s">
        <v>230</v>
      </c>
      <c r="C69" s="29" t="s">
        <v>157</v>
      </c>
      <c r="D69" s="29" t="s">
        <v>480</v>
      </c>
      <c r="E69" s="29" t="s">
        <v>165</v>
      </c>
      <c r="F69" s="29" t="s">
        <v>23</v>
      </c>
      <c r="G69" s="29" t="s">
        <v>159</v>
      </c>
      <c r="H69" s="30">
        <v>39006</v>
      </c>
      <c r="I69" s="31">
        <v>21</v>
      </c>
      <c r="J69" s="32">
        <v>39008</v>
      </c>
      <c r="K69" s="33">
        <v>3363</v>
      </c>
      <c r="L69" s="33">
        <v>3737</v>
      </c>
      <c r="M69" s="34">
        <v>0</v>
      </c>
      <c r="N69" s="34">
        <v>410766300</v>
      </c>
      <c r="O69" s="35">
        <v>410766300</v>
      </c>
      <c r="P69" s="36">
        <v>8.4262434984598289E-2</v>
      </c>
      <c r="Q69" s="36">
        <v>0.20212790991263949</v>
      </c>
      <c r="R69" s="36">
        <v>0.70858203302529921</v>
      </c>
      <c r="S69" s="37">
        <v>5.0276220774630107E-3</v>
      </c>
    </row>
    <row r="70" spans="2:19" ht="12.75" x14ac:dyDescent="0.2">
      <c r="B70" s="28" t="s">
        <v>233</v>
      </c>
      <c r="C70" s="29" t="s">
        <v>157</v>
      </c>
      <c r="D70" s="29" t="s">
        <v>494</v>
      </c>
      <c r="E70" s="29" t="s">
        <v>180</v>
      </c>
      <c r="F70" s="29" t="s">
        <v>24</v>
      </c>
      <c r="G70" s="29" t="s">
        <v>159</v>
      </c>
      <c r="H70" s="30">
        <v>39016</v>
      </c>
      <c r="I70" s="31">
        <v>25</v>
      </c>
      <c r="J70" s="32">
        <v>39017</v>
      </c>
      <c r="K70" s="33">
        <v>4212</v>
      </c>
      <c r="L70" s="33">
        <v>4917</v>
      </c>
      <c r="M70" s="34">
        <v>800000000</v>
      </c>
      <c r="N70" s="34">
        <v>0</v>
      </c>
      <c r="O70" s="35">
        <v>800000000</v>
      </c>
      <c r="P70" s="36">
        <v>7.4491956521739136E-2</v>
      </c>
      <c r="Q70" s="36">
        <v>0.14214073369565217</v>
      </c>
      <c r="R70" s="36">
        <v>0.47463559782608694</v>
      </c>
      <c r="S70" s="37">
        <v>0.30873171195652171</v>
      </c>
    </row>
    <row r="71" spans="2:19" ht="12.75" x14ac:dyDescent="0.2">
      <c r="B71" s="28" t="s">
        <v>231</v>
      </c>
      <c r="C71" s="29" t="s">
        <v>157</v>
      </c>
      <c r="D71" s="29" t="s">
        <v>484</v>
      </c>
      <c r="E71" s="29" t="s">
        <v>180</v>
      </c>
      <c r="F71" s="29" t="s">
        <v>23</v>
      </c>
      <c r="G71" s="29" t="s">
        <v>159</v>
      </c>
      <c r="H71" s="30">
        <v>39009</v>
      </c>
      <c r="I71" s="31">
        <v>16</v>
      </c>
      <c r="J71" s="32">
        <v>39013</v>
      </c>
      <c r="K71" s="33">
        <v>4272</v>
      </c>
      <c r="L71" s="33">
        <v>4735</v>
      </c>
      <c r="M71" s="34">
        <v>940000000</v>
      </c>
      <c r="N71" s="34">
        <v>248000000</v>
      </c>
      <c r="O71" s="35">
        <v>1188000000</v>
      </c>
      <c r="P71" s="36">
        <v>7.0529252525252523E-2</v>
      </c>
      <c r="Q71" s="36">
        <v>5.0653804713804713E-2</v>
      </c>
      <c r="R71" s="36">
        <v>0.87445925925925927</v>
      </c>
      <c r="S71" s="37">
        <v>4.3576835016835014E-3</v>
      </c>
    </row>
    <row r="72" spans="2:19" ht="12.75" x14ac:dyDescent="0.2">
      <c r="B72" s="28" t="s">
        <v>232</v>
      </c>
      <c r="C72" s="29" t="s">
        <v>157</v>
      </c>
      <c r="D72" s="29" t="s">
        <v>495</v>
      </c>
      <c r="E72" s="29" t="s">
        <v>180</v>
      </c>
      <c r="F72" s="29" t="s">
        <v>23</v>
      </c>
      <c r="G72" s="29" t="s">
        <v>159</v>
      </c>
      <c r="H72" s="30">
        <v>39014</v>
      </c>
      <c r="I72" s="31">
        <v>22.5</v>
      </c>
      <c r="J72" s="32">
        <v>39016</v>
      </c>
      <c r="K72" s="33">
        <v>4514</v>
      </c>
      <c r="L72" s="33">
        <v>4995</v>
      </c>
      <c r="M72" s="34">
        <v>310500000</v>
      </c>
      <c r="N72" s="34">
        <v>90562500</v>
      </c>
      <c r="O72" s="35">
        <v>401062500</v>
      </c>
      <c r="P72" s="36">
        <v>8.9045049088359043E-2</v>
      </c>
      <c r="Q72" s="36">
        <v>0.20718092566619917</v>
      </c>
      <c r="R72" s="36">
        <v>0.70000706872370266</v>
      </c>
      <c r="S72" s="37">
        <v>3.7669565217391303E-3</v>
      </c>
    </row>
    <row r="73" spans="2:19" ht="12.75" x14ac:dyDescent="0.2">
      <c r="B73" s="28" t="s">
        <v>234</v>
      </c>
      <c r="C73" s="29" t="s">
        <v>162</v>
      </c>
      <c r="D73" s="29" t="s">
        <v>472</v>
      </c>
      <c r="E73" s="29" t="s">
        <v>182</v>
      </c>
      <c r="F73" s="29" t="s">
        <v>23</v>
      </c>
      <c r="G73" s="29" t="s">
        <v>159</v>
      </c>
      <c r="H73" s="30">
        <v>39015</v>
      </c>
      <c r="I73" s="31">
        <v>21</v>
      </c>
      <c r="J73" s="32">
        <v>39017</v>
      </c>
      <c r="K73" s="33">
        <v>6258</v>
      </c>
      <c r="L73" s="33">
        <v>7326</v>
      </c>
      <c r="M73" s="34">
        <v>371360304</v>
      </c>
      <c r="N73" s="34">
        <v>255310209</v>
      </c>
      <c r="O73" s="35">
        <v>626670513</v>
      </c>
      <c r="P73" s="36">
        <v>7.8950110103552934E-2</v>
      </c>
      <c r="Q73" s="36">
        <v>0.23453110677955258</v>
      </c>
      <c r="R73" s="36">
        <v>0.64922140352884294</v>
      </c>
      <c r="S73" s="37">
        <v>3.7297379588051557E-2</v>
      </c>
    </row>
    <row r="74" spans="2:19" ht="12.75" x14ac:dyDescent="0.2">
      <c r="B74" s="28" t="s">
        <v>235</v>
      </c>
      <c r="C74" s="29" t="s">
        <v>157</v>
      </c>
      <c r="D74" s="29" t="s">
        <v>496</v>
      </c>
      <c r="E74" s="29" t="s">
        <v>236</v>
      </c>
      <c r="F74" s="29" t="s">
        <v>23</v>
      </c>
      <c r="G74" s="29" t="s">
        <v>159</v>
      </c>
      <c r="H74" s="30">
        <v>39030</v>
      </c>
      <c r="I74" s="31">
        <v>12</v>
      </c>
      <c r="J74" s="32">
        <v>39043</v>
      </c>
      <c r="K74" s="33">
        <v>9315</v>
      </c>
      <c r="L74" s="33">
        <v>9841</v>
      </c>
      <c r="M74" s="34">
        <v>378932220</v>
      </c>
      <c r="N74" s="34">
        <v>0</v>
      </c>
      <c r="O74" s="35">
        <v>378932220</v>
      </c>
      <c r="P74" s="36">
        <v>8.6182270104504452E-2</v>
      </c>
      <c r="Q74" s="36">
        <v>0.23107584202900358</v>
      </c>
      <c r="R74" s="36">
        <v>0.59089254472689401</v>
      </c>
      <c r="S74" s="37">
        <v>9.1849343139598E-2</v>
      </c>
    </row>
    <row r="75" spans="2:19" ht="12.75" x14ac:dyDescent="0.2">
      <c r="B75" s="28" t="s">
        <v>237</v>
      </c>
      <c r="C75" s="29" t="s">
        <v>157</v>
      </c>
      <c r="D75" s="29" t="s">
        <v>475</v>
      </c>
      <c r="E75" s="29" t="s">
        <v>182</v>
      </c>
      <c r="F75" s="29" t="s">
        <v>23</v>
      </c>
      <c r="G75" s="29" t="s">
        <v>159</v>
      </c>
      <c r="H75" s="30">
        <v>39050</v>
      </c>
      <c r="I75" s="31">
        <v>28</v>
      </c>
      <c r="J75" s="32">
        <v>39052</v>
      </c>
      <c r="K75" s="33">
        <v>8675</v>
      </c>
      <c r="L75" s="33">
        <v>9772</v>
      </c>
      <c r="M75" s="34">
        <v>161913052</v>
      </c>
      <c r="N75" s="34">
        <v>360118192</v>
      </c>
      <c r="O75" s="35">
        <v>522031244</v>
      </c>
      <c r="P75" s="36">
        <v>8.8629446094992737E-2</v>
      </c>
      <c r="Q75" s="36">
        <v>0.25896213215927744</v>
      </c>
      <c r="R75" s="36">
        <v>0.62709251938950994</v>
      </c>
      <c r="S75" s="37">
        <v>2.5315902356219888E-2</v>
      </c>
    </row>
    <row r="76" spans="2:19" ht="12.75" x14ac:dyDescent="0.2">
      <c r="B76" s="28" t="s">
        <v>238</v>
      </c>
      <c r="C76" s="29" t="s">
        <v>157</v>
      </c>
      <c r="D76" s="29" t="s">
        <v>497</v>
      </c>
      <c r="E76" s="29" t="s">
        <v>158</v>
      </c>
      <c r="F76" s="29" t="s">
        <v>23</v>
      </c>
      <c r="G76" s="29" t="s">
        <v>159</v>
      </c>
      <c r="H76" s="30">
        <v>39058</v>
      </c>
      <c r="I76" s="31">
        <v>23.5</v>
      </c>
      <c r="J76" s="32">
        <v>39062</v>
      </c>
      <c r="K76" s="33">
        <v>18466</v>
      </c>
      <c r="L76" s="33">
        <v>19543</v>
      </c>
      <c r="M76" s="34">
        <v>65800000</v>
      </c>
      <c r="N76" s="34">
        <v>538312150</v>
      </c>
      <c r="O76" s="35">
        <v>604112150</v>
      </c>
      <c r="P76" s="36">
        <v>9.3250077448747151E-2</v>
      </c>
      <c r="Q76" s="36">
        <v>0.25465326651480635</v>
      </c>
      <c r="R76" s="36">
        <v>0.64184878359908881</v>
      </c>
      <c r="S76" s="37">
        <v>1.0247872437357631E-2</v>
      </c>
    </row>
    <row r="77" spans="2:19" ht="12.75" x14ac:dyDescent="0.2">
      <c r="B77" s="28" t="s">
        <v>239</v>
      </c>
      <c r="C77" s="29" t="s">
        <v>157</v>
      </c>
      <c r="D77" s="29" t="s">
        <v>491</v>
      </c>
      <c r="E77" s="29" t="s">
        <v>180</v>
      </c>
      <c r="F77" s="29" t="s">
        <v>24</v>
      </c>
      <c r="G77" s="29" t="s">
        <v>159</v>
      </c>
      <c r="H77" s="30">
        <v>39063</v>
      </c>
      <c r="I77" s="31">
        <v>19.5</v>
      </c>
      <c r="J77" s="32">
        <v>39065</v>
      </c>
      <c r="K77" s="33">
        <v>6445</v>
      </c>
      <c r="L77" s="33">
        <v>6821</v>
      </c>
      <c r="M77" s="34">
        <v>341250000</v>
      </c>
      <c r="N77" s="34">
        <v>139670017.5</v>
      </c>
      <c r="O77" s="35">
        <v>480920017.5</v>
      </c>
      <c r="P77" s="36">
        <v>0.10242878718918334</v>
      </c>
      <c r="Q77" s="36">
        <v>0.10451032085040707</v>
      </c>
      <c r="R77" s="36">
        <v>0.74529113628097421</v>
      </c>
      <c r="S77" s="37">
        <v>4.7769755679435436E-2</v>
      </c>
    </row>
    <row r="78" spans="2:19" ht="12.75" x14ac:dyDescent="0.2">
      <c r="B78" s="28" t="s">
        <v>240</v>
      </c>
      <c r="C78" s="29" t="s">
        <v>157</v>
      </c>
      <c r="D78" s="29" t="s">
        <v>498</v>
      </c>
      <c r="E78" s="29" t="s">
        <v>158</v>
      </c>
      <c r="F78" s="29" t="s">
        <v>23</v>
      </c>
      <c r="G78" s="29" t="s">
        <v>159</v>
      </c>
      <c r="H78" s="30">
        <v>39065</v>
      </c>
      <c r="I78" s="31">
        <v>20</v>
      </c>
      <c r="J78" s="32">
        <v>39069</v>
      </c>
      <c r="K78" s="33">
        <v>9803</v>
      </c>
      <c r="L78" s="33">
        <v>10438</v>
      </c>
      <c r="M78" s="34">
        <v>0</v>
      </c>
      <c r="N78" s="34">
        <v>474720000</v>
      </c>
      <c r="O78" s="35">
        <v>474720000</v>
      </c>
      <c r="P78" s="36">
        <v>0.1081038506909336</v>
      </c>
      <c r="Q78" s="36">
        <v>0.17753437815975734</v>
      </c>
      <c r="R78" s="36">
        <v>0.71061151836872261</v>
      </c>
      <c r="S78" s="37">
        <v>3.7502527805864509E-3</v>
      </c>
    </row>
    <row r="79" spans="2:19" ht="13.5" thickBot="1" x14ac:dyDescent="0.25">
      <c r="B79" s="40" t="s">
        <v>241</v>
      </c>
      <c r="C79" s="41" t="s">
        <v>218</v>
      </c>
      <c r="D79" s="41" t="s">
        <v>481</v>
      </c>
      <c r="E79" s="41" t="s">
        <v>158</v>
      </c>
      <c r="F79" s="41" t="s">
        <v>23</v>
      </c>
      <c r="G79" s="41" t="s">
        <v>159</v>
      </c>
      <c r="H79" s="42">
        <v>39069</v>
      </c>
      <c r="I79" s="43">
        <v>26.84</v>
      </c>
      <c r="J79" s="44">
        <v>39071</v>
      </c>
      <c r="K79" s="45">
        <v>10039</v>
      </c>
      <c r="L79" s="45">
        <v>10805</v>
      </c>
      <c r="M79" s="46">
        <v>0</v>
      </c>
      <c r="N79" s="46">
        <v>849754936.79999995</v>
      </c>
      <c r="O79" s="47">
        <v>849754936.79999995</v>
      </c>
      <c r="P79" s="48">
        <v>9.8349116646167634E-2</v>
      </c>
      <c r="Q79" s="48">
        <v>0.20742772746195359</v>
      </c>
      <c r="R79" s="48">
        <v>0.69013348696557997</v>
      </c>
      <c r="S79" s="49">
        <v>4.0896689262988461E-3</v>
      </c>
    </row>
    <row r="80" spans="2:19" ht="13.5" thickTop="1" x14ac:dyDescent="0.2">
      <c r="B80" s="50" t="s">
        <v>242</v>
      </c>
      <c r="C80" s="51" t="s">
        <v>157</v>
      </c>
      <c r="D80" s="51" t="s">
        <v>484</v>
      </c>
      <c r="E80" s="51" t="s">
        <v>158</v>
      </c>
      <c r="F80" s="51" t="s">
        <v>23</v>
      </c>
      <c r="G80" s="51" t="s">
        <v>159</v>
      </c>
      <c r="H80" s="52">
        <v>39106</v>
      </c>
      <c r="I80" s="53">
        <v>14</v>
      </c>
      <c r="J80" s="54">
        <v>39108</v>
      </c>
      <c r="K80" s="55">
        <v>11826</v>
      </c>
      <c r="L80" s="55">
        <v>12422</v>
      </c>
      <c r="M80" s="56">
        <v>432263062</v>
      </c>
      <c r="N80" s="56">
        <v>216131538</v>
      </c>
      <c r="O80" s="57">
        <v>648394600</v>
      </c>
      <c r="P80" s="58">
        <v>9.4026454106280188E-2</v>
      </c>
      <c r="Q80" s="58">
        <v>6.179400966183575E-2</v>
      </c>
      <c r="R80" s="58">
        <v>0.8359644444444444</v>
      </c>
      <c r="S80" s="59">
        <v>8.2150917874396143E-3</v>
      </c>
    </row>
    <row r="81" spans="2:19" ht="12.75" x14ac:dyDescent="0.2">
      <c r="B81" s="28" t="s">
        <v>243</v>
      </c>
      <c r="C81" s="29" t="s">
        <v>157</v>
      </c>
      <c r="D81" s="29" t="s">
        <v>484</v>
      </c>
      <c r="E81" s="29" t="s">
        <v>244</v>
      </c>
      <c r="F81" s="29" t="s">
        <v>23</v>
      </c>
      <c r="G81" s="29" t="s">
        <v>159</v>
      </c>
      <c r="H81" s="30">
        <v>39111</v>
      </c>
      <c r="I81" s="31">
        <v>19.5</v>
      </c>
      <c r="J81" s="32">
        <v>39113</v>
      </c>
      <c r="K81" s="33">
        <v>13963</v>
      </c>
      <c r="L81" s="33">
        <v>14782</v>
      </c>
      <c r="M81" s="34">
        <v>448500000</v>
      </c>
      <c r="N81" s="34">
        <v>0</v>
      </c>
      <c r="O81" s="35">
        <v>448500000</v>
      </c>
      <c r="P81" s="36">
        <v>0.10657260869565217</v>
      </c>
      <c r="Q81" s="36">
        <v>0.22176391304347826</v>
      </c>
      <c r="R81" s="36">
        <v>0.66993608695652174</v>
      </c>
      <c r="S81" s="37">
        <v>1.727391304347826E-3</v>
      </c>
    </row>
    <row r="82" spans="2:19" ht="12.75" x14ac:dyDescent="0.2">
      <c r="B82" s="28" t="s">
        <v>245</v>
      </c>
      <c r="C82" s="29" t="s">
        <v>157</v>
      </c>
      <c r="D82" s="29" t="s">
        <v>484</v>
      </c>
      <c r="E82" s="29" t="s">
        <v>180</v>
      </c>
      <c r="F82" s="29" t="s">
        <v>23</v>
      </c>
      <c r="G82" s="29" t="s">
        <v>159</v>
      </c>
      <c r="H82" s="30">
        <v>39111</v>
      </c>
      <c r="I82" s="31">
        <v>14.5</v>
      </c>
      <c r="J82" s="32">
        <v>39113</v>
      </c>
      <c r="K82" s="33">
        <v>22002</v>
      </c>
      <c r="L82" s="33">
        <v>23552</v>
      </c>
      <c r="M82" s="34">
        <v>478500000</v>
      </c>
      <c r="N82" s="34">
        <v>43499985.5</v>
      </c>
      <c r="O82" s="35">
        <v>521999985.5</v>
      </c>
      <c r="P82" s="36">
        <v>0.1277443026025194</v>
      </c>
      <c r="Q82" s="36">
        <v>0.3806971831086276</v>
      </c>
      <c r="R82" s="36">
        <v>0.48324986674516585</v>
      </c>
      <c r="S82" s="37">
        <v>8.3086475436871393E-3</v>
      </c>
    </row>
    <row r="83" spans="2:19" ht="12.75" x14ac:dyDescent="0.2">
      <c r="B83" s="28" t="s">
        <v>246</v>
      </c>
      <c r="C83" s="29" t="s">
        <v>157</v>
      </c>
      <c r="D83" s="29" t="s">
        <v>484</v>
      </c>
      <c r="E83" s="29" t="s">
        <v>180</v>
      </c>
      <c r="F83" s="29" t="s">
        <v>23</v>
      </c>
      <c r="G83" s="29" t="s">
        <v>159</v>
      </c>
      <c r="H83" s="30">
        <v>39112</v>
      </c>
      <c r="I83" s="31">
        <v>13</v>
      </c>
      <c r="J83" s="32">
        <v>39114</v>
      </c>
      <c r="K83" s="33">
        <v>17187</v>
      </c>
      <c r="L83" s="33">
        <v>18216</v>
      </c>
      <c r="M83" s="34">
        <v>590652257</v>
      </c>
      <c r="N83" s="34">
        <v>200650827</v>
      </c>
      <c r="O83" s="35">
        <v>791303084</v>
      </c>
      <c r="P83" s="36">
        <v>0.10218897778807874</v>
      </c>
      <c r="Q83" s="36">
        <v>0.17260137616220186</v>
      </c>
      <c r="R83" s="36">
        <v>0.59367600702446843</v>
      </c>
      <c r="S83" s="37">
        <v>0.131533639025251</v>
      </c>
    </row>
    <row r="84" spans="2:19" ht="12.75" x14ac:dyDescent="0.2">
      <c r="B84" s="28" t="s">
        <v>247</v>
      </c>
      <c r="C84" s="29" t="s">
        <v>157</v>
      </c>
      <c r="D84" s="29" t="s">
        <v>491</v>
      </c>
      <c r="E84" s="29" t="s">
        <v>189</v>
      </c>
      <c r="F84" s="29" t="s">
        <v>23</v>
      </c>
      <c r="G84" s="29" t="s">
        <v>159</v>
      </c>
      <c r="H84" s="30">
        <v>39118</v>
      </c>
      <c r="I84" s="31">
        <v>30</v>
      </c>
      <c r="J84" s="32">
        <v>39120</v>
      </c>
      <c r="K84" s="33">
        <v>16710</v>
      </c>
      <c r="L84" s="33">
        <v>18100</v>
      </c>
      <c r="M84" s="34">
        <v>548677440</v>
      </c>
      <c r="N84" s="34">
        <v>0</v>
      </c>
      <c r="O84" s="35">
        <v>548677440</v>
      </c>
      <c r="P84" s="36">
        <v>9.1357610766719333E-2</v>
      </c>
      <c r="Q84" s="36">
        <v>0.1796770977133669</v>
      </c>
      <c r="R84" s="36">
        <v>0.72439976755741953</v>
      </c>
      <c r="S84" s="37">
        <v>4.5655239624942476E-3</v>
      </c>
    </row>
    <row r="85" spans="2:19" ht="12.75" x14ac:dyDescent="0.2">
      <c r="B85" s="28" t="s">
        <v>248</v>
      </c>
      <c r="C85" s="29" t="s">
        <v>157</v>
      </c>
      <c r="D85" s="29" t="s">
        <v>499</v>
      </c>
      <c r="E85" s="29" t="s">
        <v>244</v>
      </c>
      <c r="F85" s="29" t="s">
        <v>24</v>
      </c>
      <c r="G85" s="29" t="s">
        <v>159</v>
      </c>
      <c r="H85" s="30">
        <v>39119</v>
      </c>
      <c r="I85" s="31">
        <v>21.35</v>
      </c>
      <c r="J85" s="32">
        <v>39121</v>
      </c>
      <c r="K85" s="33">
        <v>3936</v>
      </c>
      <c r="L85" s="33">
        <v>4278</v>
      </c>
      <c r="M85" s="34">
        <v>0</v>
      </c>
      <c r="N85" s="34">
        <v>1789970677.6000001</v>
      </c>
      <c r="O85" s="35">
        <v>1789970677.6000001</v>
      </c>
      <c r="P85" s="36">
        <v>2.0537318884625285E-2</v>
      </c>
      <c r="Q85" s="36">
        <v>9.8686695855179057E-2</v>
      </c>
      <c r="R85" s="36">
        <v>0.88041722781906206</v>
      </c>
      <c r="S85" s="37">
        <v>3.5875744113362677E-4</v>
      </c>
    </row>
    <row r="86" spans="2:19" ht="12.75" x14ac:dyDescent="0.2">
      <c r="B86" s="28" t="s">
        <v>249</v>
      </c>
      <c r="C86" s="29" t="s">
        <v>167</v>
      </c>
      <c r="D86" s="29" t="s">
        <v>500</v>
      </c>
      <c r="E86" s="29" t="s">
        <v>180</v>
      </c>
      <c r="F86" s="29" t="s">
        <v>24</v>
      </c>
      <c r="G86" s="29" t="s">
        <v>159</v>
      </c>
      <c r="H86" s="30">
        <v>39120</v>
      </c>
      <c r="I86" s="31">
        <v>23</v>
      </c>
      <c r="J86" s="32">
        <v>39122</v>
      </c>
      <c r="K86" s="33">
        <v>2866</v>
      </c>
      <c r="L86" s="33">
        <v>3144</v>
      </c>
      <c r="M86" s="34">
        <v>0</v>
      </c>
      <c r="N86" s="34">
        <v>543696011</v>
      </c>
      <c r="O86" s="35">
        <v>543696011</v>
      </c>
      <c r="P86" s="36">
        <v>9.8276757921180652E-2</v>
      </c>
      <c r="Q86" s="36">
        <v>0.3183769796794188</v>
      </c>
      <c r="R86" s="36">
        <v>0.57541731678623453</v>
      </c>
      <c r="S86" s="37">
        <v>7.9289456131660038E-3</v>
      </c>
    </row>
    <row r="87" spans="2:19" ht="12.75" x14ac:dyDescent="0.2">
      <c r="B87" s="28" t="s">
        <v>250</v>
      </c>
      <c r="C87" s="29" t="s">
        <v>157</v>
      </c>
      <c r="D87" s="29" t="s">
        <v>480</v>
      </c>
      <c r="E87" s="29" t="s">
        <v>158</v>
      </c>
      <c r="F87" s="29" t="s">
        <v>23</v>
      </c>
      <c r="G87" s="29" t="s">
        <v>159</v>
      </c>
      <c r="H87" s="30">
        <v>39121</v>
      </c>
      <c r="I87" s="31">
        <v>20</v>
      </c>
      <c r="J87" s="32">
        <v>39125</v>
      </c>
      <c r="K87" s="33">
        <v>24369</v>
      </c>
      <c r="L87" s="33">
        <v>25864</v>
      </c>
      <c r="M87" s="34">
        <v>260000000</v>
      </c>
      <c r="N87" s="34">
        <v>163680000</v>
      </c>
      <c r="O87" s="35">
        <v>423680000</v>
      </c>
      <c r="P87" s="36">
        <v>0.1025470166163142</v>
      </c>
      <c r="Q87" s="36">
        <v>0.28305664652567974</v>
      </c>
      <c r="R87" s="36">
        <v>0.5342703455438067</v>
      </c>
      <c r="S87" s="37">
        <v>8.0125991314199396E-2</v>
      </c>
    </row>
    <row r="88" spans="2:19" ht="12.75" x14ac:dyDescent="0.2">
      <c r="B88" s="28" t="s">
        <v>251</v>
      </c>
      <c r="C88" s="29" t="s">
        <v>157</v>
      </c>
      <c r="D88" s="29" t="s">
        <v>501</v>
      </c>
      <c r="E88" s="29" t="s">
        <v>180</v>
      </c>
      <c r="F88" s="29" t="s">
        <v>23</v>
      </c>
      <c r="G88" s="29" t="s">
        <v>159</v>
      </c>
      <c r="H88" s="30">
        <v>39127</v>
      </c>
      <c r="I88" s="31">
        <v>18</v>
      </c>
      <c r="J88" s="32">
        <v>39129</v>
      </c>
      <c r="K88" s="33">
        <v>14427</v>
      </c>
      <c r="L88" s="33">
        <v>15645</v>
      </c>
      <c r="M88" s="34">
        <v>1076400000</v>
      </c>
      <c r="N88" s="34">
        <v>0</v>
      </c>
      <c r="O88" s="35">
        <v>1076400000</v>
      </c>
      <c r="P88" s="36">
        <v>9.1264498327759194E-2</v>
      </c>
      <c r="Q88" s="36">
        <v>0.14677496655518393</v>
      </c>
      <c r="R88" s="36">
        <v>0.75946956521739128</v>
      </c>
      <c r="S88" s="37">
        <v>2.4909698996655517E-3</v>
      </c>
    </row>
    <row r="89" spans="2:19" ht="12.75" x14ac:dyDescent="0.2">
      <c r="B89" s="28" t="s">
        <v>252</v>
      </c>
      <c r="C89" s="29" t="s">
        <v>162</v>
      </c>
      <c r="D89" s="29" t="s">
        <v>502</v>
      </c>
      <c r="E89" s="29" t="s">
        <v>180</v>
      </c>
      <c r="F89" s="29" t="s">
        <v>23</v>
      </c>
      <c r="G89" s="29" t="s">
        <v>159</v>
      </c>
      <c r="H89" s="30">
        <v>39149</v>
      </c>
      <c r="I89" s="31">
        <v>18</v>
      </c>
      <c r="J89" s="32">
        <v>39153</v>
      </c>
      <c r="K89" s="33">
        <v>13593</v>
      </c>
      <c r="L89" s="33">
        <v>14651</v>
      </c>
      <c r="M89" s="34">
        <v>426825000</v>
      </c>
      <c r="N89" s="34">
        <v>85500000</v>
      </c>
      <c r="O89" s="35">
        <v>512325000</v>
      </c>
      <c r="P89" s="36">
        <v>9.0977953447518661E-2</v>
      </c>
      <c r="Q89" s="36">
        <v>0.1501190689503733</v>
      </c>
      <c r="R89" s="36">
        <v>0.75558208168642949</v>
      </c>
      <c r="S89" s="37">
        <v>3.3208959156785242E-3</v>
      </c>
    </row>
    <row r="90" spans="2:19" ht="12.75" x14ac:dyDescent="0.2">
      <c r="B90" s="28" t="s">
        <v>205</v>
      </c>
      <c r="C90" s="29" t="s">
        <v>157</v>
      </c>
      <c r="D90" s="29" t="s">
        <v>484</v>
      </c>
      <c r="E90" s="29" t="s">
        <v>172</v>
      </c>
      <c r="F90" s="29" t="s">
        <v>24</v>
      </c>
      <c r="G90" s="29" t="s">
        <v>159</v>
      </c>
      <c r="H90" s="30">
        <v>39156</v>
      </c>
      <c r="I90" s="31">
        <v>26</v>
      </c>
      <c r="J90" s="32">
        <v>39157</v>
      </c>
      <c r="K90" s="33">
        <v>5179</v>
      </c>
      <c r="L90" s="33">
        <v>5527</v>
      </c>
      <c r="M90" s="34">
        <v>487811792</v>
      </c>
      <c r="N90" s="34">
        <v>683493174</v>
      </c>
      <c r="O90" s="35">
        <v>1171304966</v>
      </c>
      <c r="P90" s="36">
        <v>1.7998182075049541E-2</v>
      </c>
      <c r="Q90" s="36">
        <v>4.4139026804235468E-2</v>
      </c>
      <c r="R90" s="36">
        <v>0.92686157975286365</v>
      </c>
      <c r="S90" s="37">
        <v>1.1001211367851359E-2</v>
      </c>
    </row>
    <row r="91" spans="2:19" ht="12.75" x14ac:dyDescent="0.2">
      <c r="B91" s="28" t="s">
        <v>253</v>
      </c>
      <c r="C91" s="29" t="s">
        <v>157</v>
      </c>
      <c r="D91" s="29" t="s">
        <v>494</v>
      </c>
      <c r="E91" s="29" t="s">
        <v>244</v>
      </c>
      <c r="F91" s="29" t="s">
        <v>23</v>
      </c>
      <c r="G91" s="29" t="s">
        <v>159</v>
      </c>
      <c r="H91" s="30">
        <v>39168</v>
      </c>
      <c r="I91" s="31">
        <v>8</v>
      </c>
      <c r="J91" s="32">
        <v>39170</v>
      </c>
      <c r="K91" s="33">
        <v>22662</v>
      </c>
      <c r="L91" s="33">
        <v>23690</v>
      </c>
      <c r="M91" s="34">
        <v>1216750400</v>
      </c>
      <c r="N91" s="34">
        <v>400000000</v>
      </c>
      <c r="O91" s="35">
        <v>1616750400</v>
      </c>
      <c r="P91" s="36">
        <v>8.7549017391304343E-2</v>
      </c>
      <c r="Q91" s="36">
        <v>0.13164175217391305</v>
      </c>
      <c r="R91" s="36">
        <v>0.74229666086956525</v>
      </c>
      <c r="S91" s="37">
        <v>3.851256956521739E-2</v>
      </c>
    </row>
    <row r="92" spans="2:19" ht="12.75" x14ac:dyDescent="0.2">
      <c r="B92" s="28" t="s">
        <v>254</v>
      </c>
      <c r="C92" s="29" t="s">
        <v>167</v>
      </c>
      <c r="D92" s="29" t="s">
        <v>479</v>
      </c>
      <c r="E92" s="29" t="s">
        <v>180</v>
      </c>
      <c r="F92" s="29" t="s">
        <v>23</v>
      </c>
      <c r="G92" s="29" t="s">
        <v>159</v>
      </c>
      <c r="H92" s="30">
        <v>39169</v>
      </c>
      <c r="I92" s="31">
        <v>19</v>
      </c>
      <c r="J92" s="32">
        <v>39174</v>
      </c>
      <c r="K92" s="33">
        <v>20007</v>
      </c>
      <c r="L92" s="33">
        <v>20668</v>
      </c>
      <c r="M92" s="34">
        <v>356859900</v>
      </c>
      <c r="N92" s="34">
        <v>160328365</v>
      </c>
      <c r="O92" s="35">
        <v>517188265</v>
      </c>
      <c r="P92" s="36">
        <v>8.7947833309374349E-2</v>
      </c>
      <c r="Q92" s="36">
        <v>0.12637973389557078</v>
      </c>
      <c r="R92" s="36">
        <v>0.7844617055600811</v>
      </c>
      <c r="S92" s="37">
        <v>1.2107272349737249E-3</v>
      </c>
    </row>
    <row r="93" spans="2:19" ht="12.75" x14ac:dyDescent="0.2">
      <c r="B93" s="28" t="s">
        <v>255</v>
      </c>
      <c r="C93" s="29" t="s">
        <v>157</v>
      </c>
      <c r="D93" s="29" t="s">
        <v>484</v>
      </c>
      <c r="E93" s="29" t="s">
        <v>182</v>
      </c>
      <c r="F93" s="29" t="s">
        <v>23</v>
      </c>
      <c r="G93" s="29" t="s">
        <v>159</v>
      </c>
      <c r="H93" s="30">
        <v>39170</v>
      </c>
      <c r="I93" s="31">
        <v>11.5</v>
      </c>
      <c r="J93" s="32">
        <v>39174</v>
      </c>
      <c r="K93" s="33">
        <v>11251</v>
      </c>
      <c r="L93" s="33">
        <v>11634</v>
      </c>
      <c r="M93" s="34">
        <v>460000000</v>
      </c>
      <c r="N93" s="34">
        <v>0</v>
      </c>
      <c r="O93" s="35">
        <v>460000000</v>
      </c>
      <c r="P93" s="36">
        <v>9.8570649999999996E-2</v>
      </c>
      <c r="Q93" s="36">
        <v>0.20146249999999999</v>
      </c>
      <c r="R93" s="36">
        <v>0.52511792499999999</v>
      </c>
      <c r="S93" s="37">
        <v>0.17484892499999999</v>
      </c>
    </row>
    <row r="94" spans="2:19" ht="12.75" x14ac:dyDescent="0.2">
      <c r="B94" s="28" t="s">
        <v>256</v>
      </c>
      <c r="C94" s="29" t="s">
        <v>157</v>
      </c>
      <c r="D94" s="29" t="s">
        <v>491</v>
      </c>
      <c r="E94" s="29" t="s">
        <v>158</v>
      </c>
      <c r="F94" s="29" t="s">
        <v>23</v>
      </c>
      <c r="G94" s="29" t="s">
        <v>159</v>
      </c>
      <c r="H94" s="30">
        <v>39174</v>
      </c>
      <c r="I94" s="31">
        <v>15</v>
      </c>
      <c r="J94" s="32">
        <v>39177</v>
      </c>
      <c r="K94" s="33">
        <v>13777</v>
      </c>
      <c r="L94" s="33">
        <v>14518</v>
      </c>
      <c r="M94" s="34">
        <v>657118665</v>
      </c>
      <c r="N94" s="34">
        <v>0</v>
      </c>
      <c r="O94" s="35">
        <v>657118665</v>
      </c>
      <c r="P94" s="36">
        <v>0.10142228878442967</v>
      </c>
      <c r="Q94" s="36">
        <v>0.21606554127661737</v>
      </c>
      <c r="R94" s="36">
        <v>0.68097424418826791</v>
      </c>
      <c r="S94" s="37">
        <v>1.5379257506850975E-3</v>
      </c>
    </row>
    <row r="95" spans="2:19" ht="12.75" x14ac:dyDescent="0.2">
      <c r="B95" s="28" t="s">
        <v>257</v>
      </c>
      <c r="C95" s="29" t="s">
        <v>157</v>
      </c>
      <c r="D95" s="29" t="s">
        <v>503</v>
      </c>
      <c r="E95" s="29" t="s">
        <v>158</v>
      </c>
      <c r="F95" s="29" t="s">
        <v>23</v>
      </c>
      <c r="G95" s="29" t="s">
        <v>159</v>
      </c>
      <c r="H95" s="30">
        <v>39182</v>
      </c>
      <c r="I95" s="31">
        <v>17</v>
      </c>
      <c r="J95" s="32">
        <v>39184</v>
      </c>
      <c r="K95" s="33">
        <v>9169</v>
      </c>
      <c r="L95" s="33">
        <v>9770</v>
      </c>
      <c r="M95" s="34">
        <v>203163056</v>
      </c>
      <c r="N95" s="34">
        <v>146414302</v>
      </c>
      <c r="O95" s="35">
        <v>349577358</v>
      </c>
      <c r="P95" s="36">
        <v>0.11210738082184372</v>
      </c>
      <c r="Q95" s="36">
        <v>0.23125582406855996</v>
      </c>
      <c r="R95" s="36">
        <v>0.65372355723336062</v>
      </c>
      <c r="S95" s="37">
        <v>2.9132378762356799E-3</v>
      </c>
    </row>
    <row r="96" spans="2:19" ht="12.75" x14ac:dyDescent="0.2">
      <c r="B96" s="28" t="s">
        <v>258</v>
      </c>
      <c r="C96" s="29" t="s">
        <v>157</v>
      </c>
      <c r="D96" s="29" t="s">
        <v>484</v>
      </c>
      <c r="E96" s="29" t="s">
        <v>180</v>
      </c>
      <c r="F96" s="29" t="s">
        <v>23</v>
      </c>
      <c r="G96" s="29" t="s">
        <v>159</v>
      </c>
      <c r="H96" s="30">
        <v>39182</v>
      </c>
      <c r="I96" s="31">
        <v>8</v>
      </c>
      <c r="J96" s="32">
        <v>39184</v>
      </c>
      <c r="K96" s="33">
        <v>4524</v>
      </c>
      <c r="L96" s="33">
        <v>4749</v>
      </c>
      <c r="M96" s="34">
        <v>432400000</v>
      </c>
      <c r="N96" s="34">
        <v>0</v>
      </c>
      <c r="O96" s="35">
        <v>432400000</v>
      </c>
      <c r="P96" s="36">
        <v>8.6073709528214609E-2</v>
      </c>
      <c r="Q96" s="36">
        <v>1.3013876040703053E-2</v>
      </c>
      <c r="R96" s="36">
        <v>0.89260917668825157</v>
      </c>
      <c r="S96" s="37">
        <v>8.3032377428307116E-3</v>
      </c>
    </row>
    <row r="97" spans="2:19" ht="12.75" x14ac:dyDescent="0.2">
      <c r="B97" s="28" t="s">
        <v>259</v>
      </c>
      <c r="C97" s="29" t="s">
        <v>157</v>
      </c>
      <c r="D97" s="29" t="s">
        <v>504</v>
      </c>
      <c r="E97" s="29" t="s">
        <v>158</v>
      </c>
      <c r="F97" s="29" t="s">
        <v>23</v>
      </c>
      <c r="G97" s="29" t="s">
        <v>159</v>
      </c>
      <c r="H97" s="30">
        <v>39183</v>
      </c>
      <c r="I97" s="31">
        <v>19</v>
      </c>
      <c r="J97" s="32">
        <v>39185</v>
      </c>
      <c r="K97" s="33">
        <v>9576</v>
      </c>
      <c r="L97" s="33">
        <v>9970</v>
      </c>
      <c r="M97" s="34">
        <v>302280500</v>
      </c>
      <c r="N97" s="34">
        <v>150670000</v>
      </c>
      <c r="O97" s="35">
        <v>452950500</v>
      </c>
      <c r="P97" s="36">
        <v>8.5067933471759061E-2</v>
      </c>
      <c r="Q97" s="36">
        <v>0.21442144340275593</v>
      </c>
      <c r="R97" s="36">
        <v>0.56849669665890645</v>
      </c>
      <c r="S97" s="37">
        <v>0.13201392646657858</v>
      </c>
    </row>
    <row r="98" spans="2:19" ht="12.75" x14ac:dyDescent="0.2">
      <c r="B98" s="28" t="s">
        <v>260</v>
      </c>
      <c r="C98" s="29" t="s">
        <v>157</v>
      </c>
      <c r="D98" s="29" t="s">
        <v>505</v>
      </c>
      <c r="E98" s="29" t="s">
        <v>182</v>
      </c>
      <c r="F98" s="29" t="s">
        <v>24</v>
      </c>
      <c r="G98" s="29" t="s">
        <v>159</v>
      </c>
      <c r="H98" s="30">
        <v>39183</v>
      </c>
      <c r="I98" s="31">
        <v>15</v>
      </c>
      <c r="J98" s="32">
        <v>39185</v>
      </c>
      <c r="K98" s="33">
        <v>2375</v>
      </c>
      <c r="L98" s="33">
        <v>2668</v>
      </c>
      <c r="M98" s="34">
        <v>242935785</v>
      </c>
      <c r="N98" s="34">
        <v>239571885</v>
      </c>
      <c r="O98" s="35">
        <v>482507670</v>
      </c>
      <c r="P98" s="36">
        <v>5.3900283077365378E-2</v>
      </c>
      <c r="Q98" s="36">
        <v>0.17656817766233643</v>
      </c>
      <c r="R98" s="36">
        <v>0.43783759955567131</v>
      </c>
      <c r="S98" s="37">
        <v>0.33169393970462685</v>
      </c>
    </row>
    <row r="99" spans="2:19" ht="12.75" x14ac:dyDescent="0.2">
      <c r="B99" s="28" t="s">
        <v>261</v>
      </c>
      <c r="C99" s="29" t="s">
        <v>157</v>
      </c>
      <c r="D99" s="29" t="s">
        <v>497</v>
      </c>
      <c r="E99" s="29" t="s">
        <v>182</v>
      </c>
      <c r="F99" s="29" t="s">
        <v>23</v>
      </c>
      <c r="G99" s="29" t="s">
        <v>159</v>
      </c>
      <c r="H99" s="30">
        <v>39189</v>
      </c>
      <c r="I99" s="31">
        <v>15</v>
      </c>
      <c r="J99" s="32">
        <v>39191</v>
      </c>
      <c r="K99" s="33">
        <v>8629</v>
      </c>
      <c r="L99" s="33">
        <v>9331</v>
      </c>
      <c r="M99" s="34">
        <v>270000030</v>
      </c>
      <c r="N99" s="34">
        <v>136630020</v>
      </c>
      <c r="O99" s="35">
        <v>406630050</v>
      </c>
      <c r="P99" s="36">
        <v>8.8202593487618539E-2</v>
      </c>
      <c r="Q99" s="36">
        <v>0.1961198022625234</v>
      </c>
      <c r="R99" s="36">
        <v>0.70451457043078836</v>
      </c>
      <c r="S99" s="37">
        <v>1.1163033819069693E-2</v>
      </c>
    </row>
    <row r="100" spans="2:19" ht="12.75" x14ac:dyDescent="0.2">
      <c r="B100" s="28" t="s">
        <v>262</v>
      </c>
      <c r="C100" s="29" t="s">
        <v>157</v>
      </c>
      <c r="D100" s="29" t="s">
        <v>484</v>
      </c>
      <c r="E100" s="29" t="s">
        <v>170</v>
      </c>
      <c r="F100" s="29" t="s">
        <v>23</v>
      </c>
      <c r="G100" s="29" t="s">
        <v>159</v>
      </c>
      <c r="H100" s="30">
        <v>39191</v>
      </c>
      <c r="I100" s="31">
        <v>20</v>
      </c>
      <c r="J100" s="32">
        <v>39195</v>
      </c>
      <c r="K100" s="33">
        <v>2755</v>
      </c>
      <c r="L100" s="33">
        <v>2926</v>
      </c>
      <c r="M100" s="34">
        <v>307575000</v>
      </c>
      <c r="N100" s="34">
        <v>0</v>
      </c>
      <c r="O100" s="35">
        <v>307575000</v>
      </c>
      <c r="P100" s="36">
        <v>7.4582784686661796E-2</v>
      </c>
      <c r="Q100" s="36">
        <v>0</v>
      </c>
      <c r="R100" s="36">
        <v>0</v>
      </c>
      <c r="S100" s="37">
        <v>0.9254172153133382</v>
      </c>
    </row>
    <row r="101" spans="2:19" ht="12.75" x14ac:dyDescent="0.2">
      <c r="B101" s="28" t="s">
        <v>263</v>
      </c>
      <c r="C101" s="29" t="s">
        <v>157</v>
      </c>
      <c r="D101" s="29" t="s">
        <v>484</v>
      </c>
      <c r="E101" s="29" t="s">
        <v>180</v>
      </c>
      <c r="F101" s="29" t="s">
        <v>23</v>
      </c>
      <c r="G101" s="29" t="s">
        <v>159</v>
      </c>
      <c r="H101" s="30">
        <v>39196</v>
      </c>
      <c r="I101" s="31">
        <v>8.5</v>
      </c>
      <c r="J101" s="32">
        <v>39198</v>
      </c>
      <c r="K101" s="33">
        <v>5328</v>
      </c>
      <c r="L101" s="33">
        <v>5651</v>
      </c>
      <c r="M101" s="34">
        <v>752348515</v>
      </c>
      <c r="N101" s="34">
        <v>33688985</v>
      </c>
      <c r="O101" s="35">
        <v>786037500</v>
      </c>
      <c r="P101" s="36">
        <v>7.165930251419303E-2</v>
      </c>
      <c r="Q101" s="36">
        <v>0.25064001081373344</v>
      </c>
      <c r="R101" s="36">
        <v>0.67498030819140309</v>
      </c>
      <c r="S101" s="37">
        <v>2.7203784806704517E-3</v>
      </c>
    </row>
    <row r="102" spans="2:19" ht="12.75" x14ac:dyDescent="0.2">
      <c r="B102" s="28" t="s">
        <v>264</v>
      </c>
      <c r="C102" s="29" t="s">
        <v>188</v>
      </c>
      <c r="D102" s="29" t="s">
        <v>477</v>
      </c>
      <c r="E102" s="29" t="s">
        <v>172</v>
      </c>
      <c r="F102" s="29" t="s">
        <v>24</v>
      </c>
      <c r="G102" s="29" t="s">
        <v>159</v>
      </c>
      <c r="H102" s="30">
        <v>39197</v>
      </c>
      <c r="I102" s="31">
        <v>110</v>
      </c>
      <c r="J102" s="32">
        <v>39199</v>
      </c>
      <c r="K102" s="33">
        <v>7045</v>
      </c>
      <c r="L102" s="33">
        <v>7789</v>
      </c>
      <c r="M102" s="34">
        <v>0</v>
      </c>
      <c r="N102" s="34">
        <v>2069007490</v>
      </c>
      <c r="O102" s="35">
        <v>2069007490</v>
      </c>
      <c r="P102" s="36">
        <v>5.8990912585232459E-2</v>
      </c>
      <c r="Q102" s="36">
        <v>0.24308114693767627</v>
      </c>
      <c r="R102" s="36">
        <v>0.69470308829783978</v>
      </c>
      <c r="S102" s="37">
        <v>3.2248521792514716E-3</v>
      </c>
    </row>
    <row r="103" spans="2:19" ht="12.75" x14ac:dyDescent="0.2">
      <c r="B103" s="28" t="s">
        <v>265</v>
      </c>
      <c r="C103" s="29" t="s">
        <v>157</v>
      </c>
      <c r="D103" s="29" t="s">
        <v>506</v>
      </c>
      <c r="E103" s="29" t="s">
        <v>172</v>
      </c>
      <c r="F103" s="29" t="s">
        <v>23</v>
      </c>
      <c r="G103" s="29" t="s">
        <v>159</v>
      </c>
      <c r="H103" s="30">
        <v>39198</v>
      </c>
      <c r="I103" s="31">
        <v>17.5</v>
      </c>
      <c r="J103" s="32">
        <v>39202</v>
      </c>
      <c r="K103" s="33">
        <v>9370</v>
      </c>
      <c r="L103" s="33">
        <v>9717</v>
      </c>
      <c r="M103" s="34">
        <v>210000000</v>
      </c>
      <c r="N103" s="34">
        <v>341631500</v>
      </c>
      <c r="O103" s="35">
        <v>551631500</v>
      </c>
      <c r="P103" s="36">
        <v>8.5369216202125051E-2</v>
      </c>
      <c r="Q103" s="36">
        <v>0.15720361125926635</v>
      </c>
      <c r="R103" s="36">
        <v>0.75583284891560343</v>
      </c>
      <c r="S103" s="37">
        <v>1.5943236230051478E-3</v>
      </c>
    </row>
    <row r="104" spans="2:19" ht="12.75" x14ac:dyDescent="0.2">
      <c r="B104" s="28" t="s">
        <v>266</v>
      </c>
      <c r="C104" s="29" t="s">
        <v>218</v>
      </c>
      <c r="D104" s="29" t="s">
        <v>493</v>
      </c>
      <c r="E104" s="29" t="s">
        <v>180</v>
      </c>
      <c r="F104" s="29" t="s">
        <v>23</v>
      </c>
      <c r="G104" s="29" t="s">
        <v>159</v>
      </c>
      <c r="H104" s="30">
        <v>39198</v>
      </c>
      <c r="I104" s="31">
        <v>23.77</v>
      </c>
      <c r="J104" s="32">
        <v>39202</v>
      </c>
      <c r="K104" s="33">
        <v>11775</v>
      </c>
      <c r="L104" s="33">
        <v>12393</v>
      </c>
      <c r="M104" s="34">
        <v>261470000</v>
      </c>
      <c r="N104" s="34">
        <v>444499000</v>
      </c>
      <c r="O104" s="35">
        <v>705969000</v>
      </c>
      <c r="P104" s="36">
        <v>7.3848552188552186E-2</v>
      </c>
      <c r="Q104" s="36">
        <v>0.13604070707070706</v>
      </c>
      <c r="R104" s="36">
        <v>0.74198851851851855</v>
      </c>
      <c r="S104" s="37">
        <v>4.8122222222222226E-2</v>
      </c>
    </row>
    <row r="105" spans="2:19" ht="12.75" x14ac:dyDescent="0.2">
      <c r="B105" s="28" t="s">
        <v>267</v>
      </c>
      <c r="C105" s="29" t="s">
        <v>167</v>
      </c>
      <c r="D105" s="29" t="s">
        <v>479</v>
      </c>
      <c r="E105" s="29" t="s">
        <v>158</v>
      </c>
      <c r="F105" s="29" t="s">
        <v>23</v>
      </c>
      <c r="G105" s="29" t="s">
        <v>159</v>
      </c>
      <c r="H105" s="30">
        <v>39197</v>
      </c>
      <c r="I105" s="31">
        <v>12</v>
      </c>
      <c r="J105" s="32">
        <v>39204</v>
      </c>
      <c r="K105" s="33">
        <v>7238</v>
      </c>
      <c r="L105" s="33">
        <v>7521</v>
      </c>
      <c r="M105" s="34">
        <v>497336256</v>
      </c>
      <c r="N105" s="34">
        <v>7207728</v>
      </c>
      <c r="O105" s="35">
        <v>504543984</v>
      </c>
      <c r="P105" s="36">
        <v>8.7162256204802946E-2</v>
      </c>
      <c r="Q105" s="36">
        <v>0.15108692684362679</v>
      </c>
      <c r="R105" s="36">
        <v>0.7595713360046723</v>
      </c>
      <c r="S105" s="37">
        <v>2.1794809468979816E-3</v>
      </c>
    </row>
    <row r="106" spans="2:19" ht="12.75" x14ac:dyDescent="0.2">
      <c r="B106" s="28" t="s">
        <v>268</v>
      </c>
      <c r="C106" s="29" t="s">
        <v>218</v>
      </c>
      <c r="D106" s="29" t="s">
        <v>478</v>
      </c>
      <c r="E106" s="29" t="s">
        <v>180</v>
      </c>
      <c r="F106" s="29" t="s">
        <v>23</v>
      </c>
      <c r="G106" s="29" t="s">
        <v>159</v>
      </c>
      <c r="H106" s="30">
        <v>39231</v>
      </c>
      <c r="I106" s="31">
        <v>22</v>
      </c>
      <c r="J106" s="32">
        <v>39233</v>
      </c>
      <c r="K106" s="33">
        <v>10631</v>
      </c>
      <c r="L106" s="33">
        <v>10949</v>
      </c>
      <c r="M106" s="34">
        <v>443828000</v>
      </c>
      <c r="N106" s="34">
        <v>0</v>
      </c>
      <c r="O106" s="35">
        <v>443828000</v>
      </c>
      <c r="P106" s="36">
        <v>8.5689338892197736E-2</v>
      </c>
      <c r="Q106" s="36">
        <v>3.1145634306134602E-2</v>
      </c>
      <c r="R106" s="36">
        <v>0.86975580702799282</v>
      </c>
      <c r="S106" s="37">
        <v>1.3409219773674807E-2</v>
      </c>
    </row>
    <row r="107" spans="2:19" ht="12.75" x14ac:dyDescent="0.2">
      <c r="B107" s="28" t="s">
        <v>269</v>
      </c>
      <c r="C107" s="29" t="s">
        <v>157</v>
      </c>
      <c r="D107" s="29" t="s">
        <v>484</v>
      </c>
      <c r="E107" s="29" t="s">
        <v>180</v>
      </c>
      <c r="F107" s="29" t="s">
        <v>23</v>
      </c>
      <c r="G107" s="29" t="s">
        <v>159</v>
      </c>
      <c r="H107" s="30">
        <v>39237</v>
      </c>
      <c r="I107" s="31">
        <v>17.5</v>
      </c>
      <c r="J107" s="32">
        <v>39239</v>
      </c>
      <c r="K107" s="33">
        <v>9532</v>
      </c>
      <c r="L107" s="33">
        <v>10114</v>
      </c>
      <c r="M107" s="34">
        <v>756000000</v>
      </c>
      <c r="N107" s="34">
        <v>0</v>
      </c>
      <c r="O107" s="35">
        <v>756000000</v>
      </c>
      <c r="P107" s="36">
        <v>8.1324212962962966E-2</v>
      </c>
      <c r="Q107" s="36">
        <v>0.22044250000000001</v>
      </c>
      <c r="R107" s="36">
        <v>0.6958937268518518</v>
      </c>
      <c r="S107" s="37">
        <v>2.339560185185185E-3</v>
      </c>
    </row>
    <row r="108" spans="2:19" ht="12.75" x14ac:dyDescent="0.2">
      <c r="B108" s="28" t="s">
        <v>270</v>
      </c>
      <c r="C108" s="29" t="s">
        <v>167</v>
      </c>
      <c r="D108" s="29" t="s">
        <v>479</v>
      </c>
      <c r="E108" s="29" t="s">
        <v>158</v>
      </c>
      <c r="F108" s="29" t="s">
        <v>23</v>
      </c>
      <c r="G108" s="29" t="s">
        <v>159</v>
      </c>
      <c r="H108" s="30">
        <v>39245</v>
      </c>
      <c r="I108" s="31">
        <v>14</v>
      </c>
      <c r="J108" s="32">
        <v>39247</v>
      </c>
      <c r="K108" s="33">
        <v>8491</v>
      </c>
      <c r="L108" s="33">
        <v>8800</v>
      </c>
      <c r="M108" s="34">
        <v>529200000</v>
      </c>
      <c r="N108" s="34">
        <v>0</v>
      </c>
      <c r="O108" s="35">
        <v>529200000</v>
      </c>
      <c r="P108" s="36">
        <v>0.11348703703703704</v>
      </c>
      <c r="Q108" s="36">
        <v>0.10587037037037036</v>
      </c>
      <c r="R108" s="36">
        <v>0.7785144444444444</v>
      </c>
      <c r="S108" s="37">
        <v>2.1281481481481481E-3</v>
      </c>
    </row>
    <row r="109" spans="2:19" ht="12.75" x14ac:dyDescent="0.2">
      <c r="B109" s="28" t="s">
        <v>271</v>
      </c>
      <c r="C109" s="29" t="s">
        <v>157</v>
      </c>
      <c r="D109" s="29" t="s">
        <v>480</v>
      </c>
      <c r="E109" s="29" t="s">
        <v>180</v>
      </c>
      <c r="F109" s="29" t="s">
        <v>23</v>
      </c>
      <c r="G109" s="29" t="s">
        <v>159</v>
      </c>
      <c r="H109" s="30">
        <v>39246</v>
      </c>
      <c r="I109" s="31">
        <v>14</v>
      </c>
      <c r="J109" s="32">
        <v>39248</v>
      </c>
      <c r="K109" s="33">
        <v>9623</v>
      </c>
      <c r="L109" s="33">
        <v>10166</v>
      </c>
      <c r="M109" s="34">
        <v>308000000</v>
      </c>
      <c r="N109" s="34">
        <v>182043750</v>
      </c>
      <c r="O109" s="35">
        <v>490043750</v>
      </c>
      <c r="P109" s="36">
        <v>9.1886681546290511E-2</v>
      </c>
      <c r="Q109" s="36">
        <v>0.2072382394429069</v>
      </c>
      <c r="R109" s="36">
        <v>0.69781083831800728</v>
      </c>
      <c r="S109" s="37">
        <v>3.0642406927952862E-3</v>
      </c>
    </row>
    <row r="110" spans="2:19" ht="12.75" x14ac:dyDescent="0.2">
      <c r="B110" s="28" t="s">
        <v>272</v>
      </c>
      <c r="C110" s="29" t="s">
        <v>157</v>
      </c>
      <c r="D110" s="29" t="s">
        <v>507</v>
      </c>
      <c r="E110" s="29" t="s">
        <v>158</v>
      </c>
      <c r="F110" s="29" t="s">
        <v>23</v>
      </c>
      <c r="G110" s="29" t="s">
        <v>159</v>
      </c>
      <c r="H110" s="30">
        <v>39251</v>
      </c>
      <c r="I110" s="31">
        <v>14.25</v>
      </c>
      <c r="J110" s="32">
        <v>39254</v>
      </c>
      <c r="K110" s="33">
        <v>26509</v>
      </c>
      <c r="L110" s="33">
        <v>28172</v>
      </c>
      <c r="M110" s="34">
        <v>443333317.5</v>
      </c>
      <c r="N110" s="34">
        <v>404913336.75</v>
      </c>
      <c r="O110" s="35">
        <v>848246654.25</v>
      </c>
      <c r="P110" s="36">
        <v>8.6723968943965918E-2</v>
      </c>
      <c r="Q110" s="36">
        <v>0.16357265313669819</v>
      </c>
      <c r="R110" s="36">
        <v>0.74697106298665961</v>
      </c>
      <c r="S110" s="37">
        <v>2.7323149326763173E-3</v>
      </c>
    </row>
    <row r="111" spans="2:19" ht="12.75" x14ac:dyDescent="0.2">
      <c r="B111" s="28" t="s">
        <v>273</v>
      </c>
      <c r="C111" s="29" t="s">
        <v>157</v>
      </c>
      <c r="D111" s="29" t="s">
        <v>484</v>
      </c>
      <c r="E111" s="29" t="s">
        <v>158</v>
      </c>
      <c r="F111" s="29" t="s">
        <v>23</v>
      </c>
      <c r="G111" s="29" t="s">
        <v>159</v>
      </c>
      <c r="H111" s="30">
        <v>39252</v>
      </c>
      <c r="I111" s="31">
        <v>11</v>
      </c>
      <c r="J111" s="32">
        <v>39255</v>
      </c>
      <c r="K111" s="33">
        <v>5507</v>
      </c>
      <c r="L111" s="33">
        <v>5802</v>
      </c>
      <c r="M111" s="34">
        <v>542145813</v>
      </c>
      <c r="N111" s="34">
        <v>0</v>
      </c>
      <c r="O111" s="35">
        <v>542145813</v>
      </c>
      <c r="P111" s="36">
        <v>8.4224108911452572E-2</v>
      </c>
      <c r="Q111" s="36">
        <v>0.22720709456073951</v>
      </c>
      <c r="R111" s="36">
        <v>0.68114236455423849</v>
      </c>
      <c r="S111" s="37">
        <v>7.4264319735694428E-3</v>
      </c>
    </row>
    <row r="112" spans="2:19" ht="12.75" x14ac:dyDescent="0.2">
      <c r="B112" s="28" t="s">
        <v>274</v>
      </c>
      <c r="C112" s="29" t="s">
        <v>167</v>
      </c>
      <c r="D112" s="29" t="s">
        <v>479</v>
      </c>
      <c r="E112" s="29" t="s">
        <v>158</v>
      </c>
      <c r="F112" s="29" t="s">
        <v>23</v>
      </c>
      <c r="G112" s="29" t="s">
        <v>159</v>
      </c>
      <c r="H112" s="30">
        <v>39254</v>
      </c>
      <c r="I112" s="31">
        <v>15.5</v>
      </c>
      <c r="J112" s="32">
        <v>39259</v>
      </c>
      <c r="K112" s="33">
        <v>4188</v>
      </c>
      <c r="L112" s="33">
        <v>4442</v>
      </c>
      <c r="M112" s="34">
        <v>439695785</v>
      </c>
      <c r="N112" s="34">
        <v>133820459</v>
      </c>
      <c r="O112" s="35">
        <v>573516244</v>
      </c>
      <c r="P112" s="36">
        <v>8.3260549010821361E-2</v>
      </c>
      <c r="Q112" s="36">
        <v>1.0036897922068948E-2</v>
      </c>
      <c r="R112" s="36">
        <v>0.59205433882625191</v>
      </c>
      <c r="S112" s="37">
        <v>0.31464821424085782</v>
      </c>
    </row>
    <row r="113" spans="2:19" ht="12.75" x14ac:dyDescent="0.2">
      <c r="B113" s="28" t="s">
        <v>275</v>
      </c>
      <c r="C113" s="29" t="s">
        <v>167</v>
      </c>
      <c r="D113" s="29" t="s">
        <v>479</v>
      </c>
      <c r="E113" s="29" t="s">
        <v>158</v>
      </c>
      <c r="F113" s="29" t="s">
        <v>23</v>
      </c>
      <c r="G113" s="29" t="s">
        <v>159</v>
      </c>
      <c r="H113" s="30">
        <v>39259</v>
      </c>
      <c r="I113" s="31">
        <v>17</v>
      </c>
      <c r="J113" s="32">
        <v>39262</v>
      </c>
      <c r="K113" s="33">
        <v>7518</v>
      </c>
      <c r="L113" s="33">
        <v>8014</v>
      </c>
      <c r="M113" s="34">
        <v>936406104</v>
      </c>
      <c r="N113" s="34">
        <v>156067684</v>
      </c>
      <c r="O113" s="35">
        <v>1092473788</v>
      </c>
      <c r="P113" s="36">
        <v>8.8968386306033737E-2</v>
      </c>
      <c r="Q113" s="36">
        <v>0.19154168941946276</v>
      </c>
      <c r="R113" s="36">
        <v>0.69751996649277959</v>
      </c>
      <c r="S113" s="37">
        <v>2.1969957781723913E-2</v>
      </c>
    </row>
    <row r="114" spans="2:19" ht="12.75" x14ac:dyDescent="0.2">
      <c r="B114" s="28" t="s">
        <v>276</v>
      </c>
      <c r="C114" s="29" t="s">
        <v>157</v>
      </c>
      <c r="D114" s="29" t="s">
        <v>494</v>
      </c>
      <c r="E114" s="29" t="s">
        <v>172</v>
      </c>
      <c r="F114" s="29" t="s">
        <v>23</v>
      </c>
      <c r="G114" s="29" t="s">
        <v>159</v>
      </c>
      <c r="H114" s="30">
        <v>39259</v>
      </c>
      <c r="I114" s="31">
        <v>17</v>
      </c>
      <c r="J114" s="32">
        <v>39262</v>
      </c>
      <c r="K114" s="33">
        <v>4899</v>
      </c>
      <c r="L114" s="33">
        <v>5527</v>
      </c>
      <c r="M114" s="34">
        <v>654065548</v>
      </c>
      <c r="N114" s="34">
        <v>366444452</v>
      </c>
      <c r="O114" s="35">
        <v>1020510000</v>
      </c>
      <c r="P114" s="36">
        <v>4.729032150591371E-2</v>
      </c>
      <c r="Q114" s="36">
        <v>0.26923170081625852</v>
      </c>
      <c r="R114" s="36">
        <v>0.67865817091454272</v>
      </c>
      <c r="S114" s="37">
        <v>4.819806763285024E-3</v>
      </c>
    </row>
    <row r="115" spans="2:19" ht="12.75" x14ac:dyDescent="0.2">
      <c r="B115" s="28" t="s">
        <v>277</v>
      </c>
      <c r="C115" s="29" t="s">
        <v>157</v>
      </c>
      <c r="D115" s="29" t="s">
        <v>508</v>
      </c>
      <c r="E115" s="29" t="s">
        <v>244</v>
      </c>
      <c r="F115" s="29" t="s">
        <v>23</v>
      </c>
      <c r="G115" s="29" t="s">
        <v>159</v>
      </c>
      <c r="H115" s="30">
        <v>39261</v>
      </c>
      <c r="I115" s="31">
        <v>26</v>
      </c>
      <c r="J115" s="32">
        <v>39266</v>
      </c>
      <c r="K115" s="33">
        <v>6714</v>
      </c>
      <c r="L115" s="33">
        <v>7147</v>
      </c>
      <c r="M115" s="34">
        <v>290228506.10000002</v>
      </c>
      <c r="N115" s="34">
        <v>313751493.89999998</v>
      </c>
      <c r="O115" s="35">
        <v>603980000</v>
      </c>
      <c r="P115" s="36">
        <v>8.8064743865690923E-2</v>
      </c>
      <c r="Q115" s="36">
        <v>0.31941304347826088</v>
      </c>
      <c r="R115" s="36">
        <v>0.59044782608695656</v>
      </c>
      <c r="S115" s="37">
        <v>2.0743865690916919E-3</v>
      </c>
    </row>
    <row r="116" spans="2:19" ht="12.75" x14ac:dyDescent="0.2">
      <c r="B116" s="28" t="s">
        <v>278</v>
      </c>
      <c r="C116" s="29" t="s">
        <v>157</v>
      </c>
      <c r="D116" s="29" t="s">
        <v>495</v>
      </c>
      <c r="E116" s="29" t="s">
        <v>158</v>
      </c>
      <c r="F116" s="29" t="s">
        <v>24</v>
      </c>
      <c r="G116" s="29" t="s">
        <v>159</v>
      </c>
      <c r="H116" s="30">
        <v>39261</v>
      </c>
      <c r="I116" s="31">
        <v>15</v>
      </c>
      <c r="J116" s="32">
        <v>39266</v>
      </c>
      <c r="K116" s="33">
        <v>7204</v>
      </c>
      <c r="L116" s="33">
        <v>7676</v>
      </c>
      <c r="M116" s="34">
        <v>235400100</v>
      </c>
      <c r="N116" s="34">
        <v>157290300</v>
      </c>
      <c r="O116" s="35">
        <v>392690400</v>
      </c>
      <c r="P116" s="36">
        <v>9.9862754475281285E-2</v>
      </c>
      <c r="Q116" s="36">
        <v>0.22867743902066362</v>
      </c>
      <c r="R116" s="36">
        <v>0.66993242004388187</v>
      </c>
      <c r="S116" s="37">
        <v>1.5273864601732052E-3</v>
      </c>
    </row>
    <row r="117" spans="2:19" ht="12.75" x14ac:dyDescent="0.2">
      <c r="B117" s="28" t="s">
        <v>279</v>
      </c>
      <c r="C117" s="29" t="s">
        <v>162</v>
      </c>
      <c r="D117" s="29" t="s">
        <v>479</v>
      </c>
      <c r="E117" s="29" t="s">
        <v>180</v>
      </c>
      <c r="F117" s="29" t="s">
        <v>23</v>
      </c>
      <c r="G117" s="29" t="s">
        <v>159</v>
      </c>
      <c r="H117" s="30">
        <v>39273</v>
      </c>
      <c r="I117" s="31">
        <v>17.5</v>
      </c>
      <c r="J117" s="32">
        <v>39275</v>
      </c>
      <c r="K117" s="33">
        <v>283</v>
      </c>
      <c r="L117" s="33">
        <v>348</v>
      </c>
      <c r="M117" s="34">
        <v>227500017.5</v>
      </c>
      <c r="N117" s="34">
        <v>25060752.5</v>
      </c>
      <c r="O117" s="35">
        <v>252560770</v>
      </c>
      <c r="P117" s="36">
        <v>7.6261224902982705E-2</v>
      </c>
      <c r="Q117" s="36">
        <v>4.045622765721326E-2</v>
      </c>
      <c r="R117" s="36">
        <v>0.87974539386573891</v>
      </c>
      <c r="S117" s="37">
        <v>3.5371535740651096E-3</v>
      </c>
    </row>
    <row r="118" spans="2:19" ht="12.75" x14ac:dyDescent="0.2">
      <c r="B118" s="28" t="s">
        <v>280</v>
      </c>
      <c r="C118" s="29" t="s">
        <v>157</v>
      </c>
      <c r="D118" s="29" t="s">
        <v>509</v>
      </c>
      <c r="E118" s="29" t="s">
        <v>170</v>
      </c>
      <c r="F118" s="29" t="s">
        <v>23</v>
      </c>
      <c r="G118" s="29" t="s">
        <v>159</v>
      </c>
      <c r="H118" s="30">
        <v>39274</v>
      </c>
      <c r="I118" s="31">
        <v>27</v>
      </c>
      <c r="J118" s="32">
        <v>39276</v>
      </c>
      <c r="K118" s="33">
        <v>29315</v>
      </c>
      <c r="L118" s="33">
        <v>31297</v>
      </c>
      <c r="M118" s="34">
        <v>419999985</v>
      </c>
      <c r="N118" s="34">
        <v>4222694700</v>
      </c>
      <c r="O118" s="35">
        <v>4642694685</v>
      </c>
      <c r="P118" s="36">
        <v>8.895317698454254E-2</v>
      </c>
      <c r="Q118" s="36">
        <v>0.19214644371989326</v>
      </c>
      <c r="R118" s="36">
        <v>0.71547075833611484</v>
      </c>
      <c r="S118" s="37">
        <v>3.429620959449329E-3</v>
      </c>
    </row>
    <row r="119" spans="2:19" ht="12.75" x14ac:dyDescent="0.2">
      <c r="B119" s="28" t="s">
        <v>281</v>
      </c>
      <c r="C119" s="29" t="s">
        <v>157</v>
      </c>
      <c r="D119" s="29" t="s">
        <v>491</v>
      </c>
      <c r="E119" s="29" t="s">
        <v>180</v>
      </c>
      <c r="F119" s="29" t="s">
        <v>23</v>
      </c>
      <c r="G119" s="29" t="s">
        <v>159</v>
      </c>
      <c r="H119" s="30">
        <v>39275</v>
      </c>
      <c r="I119" s="31">
        <v>1000</v>
      </c>
      <c r="J119" s="32">
        <v>39279</v>
      </c>
      <c r="K119" s="33">
        <v>16</v>
      </c>
      <c r="L119" s="33">
        <v>114</v>
      </c>
      <c r="M119" s="34">
        <v>945000000</v>
      </c>
      <c r="N119" s="34">
        <v>0</v>
      </c>
      <c r="O119" s="35">
        <v>945000000</v>
      </c>
      <c r="P119" s="36">
        <v>9.1005291005291002E-3</v>
      </c>
      <c r="Q119" s="36">
        <v>5.9894179894179896E-2</v>
      </c>
      <c r="R119" s="36">
        <v>0.8720634920634921</v>
      </c>
      <c r="S119" s="37">
        <v>5.8941798941798941E-2</v>
      </c>
    </row>
    <row r="120" spans="2:19" ht="12.75" x14ac:dyDescent="0.2">
      <c r="B120" s="28" t="s">
        <v>282</v>
      </c>
      <c r="C120" s="29" t="s">
        <v>157</v>
      </c>
      <c r="D120" s="29" t="s">
        <v>494</v>
      </c>
      <c r="E120" s="29" t="s">
        <v>180</v>
      </c>
      <c r="F120" s="29" t="s">
        <v>23</v>
      </c>
      <c r="G120" s="29" t="s">
        <v>159</v>
      </c>
      <c r="H120" s="30">
        <v>39281</v>
      </c>
      <c r="I120" s="31">
        <v>18.5</v>
      </c>
      <c r="J120" s="32">
        <v>39283</v>
      </c>
      <c r="K120" s="33">
        <v>11539</v>
      </c>
      <c r="L120" s="33">
        <v>12115</v>
      </c>
      <c r="M120" s="34">
        <v>370000000</v>
      </c>
      <c r="N120" s="34">
        <v>74000000</v>
      </c>
      <c r="O120" s="35">
        <v>444000000</v>
      </c>
      <c r="P120" s="36">
        <v>0.10461865942028986</v>
      </c>
      <c r="Q120" s="36">
        <v>0.27791492753623187</v>
      </c>
      <c r="R120" s="36">
        <v>0.6155805797101449</v>
      </c>
      <c r="S120" s="37">
        <v>1.8858333333333333E-3</v>
      </c>
    </row>
    <row r="121" spans="2:19" ht="12.75" x14ac:dyDescent="0.2">
      <c r="B121" s="28" t="s">
        <v>283</v>
      </c>
      <c r="C121" s="29" t="s">
        <v>218</v>
      </c>
      <c r="D121" s="29" t="s">
        <v>479</v>
      </c>
      <c r="E121" s="29" t="s">
        <v>244</v>
      </c>
      <c r="F121" s="29" t="s">
        <v>23</v>
      </c>
      <c r="G121" s="29" t="s">
        <v>159</v>
      </c>
      <c r="H121" s="30">
        <v>39281</v>
      </c>
      <c r="I121" s="31">
        <v>48.38</v>
      </c>
      <c r="J121" s="32">
        <v>39283</v>
      </c>
      <c r="K121" s="33">
        <v>2830</v>
      </c>
      <c r="L121" s="33">
        <v>2917</v>
      </c>
      <c r="M121" s="34">
        <v>7619850</v>
      </c>
      <c r="N121" s="34">
        <v>68336750</v>
      </c>
      <c r="O121" s="35">
        <v>75956600</v>
      </c>
      <c r="P121" s="36">
        <v>6.1869565217391306E-3</v>
      </c>
      <c r="Q121" s="36">
        <v>2.0525478260869565E-2</v>
      </c>
      <c r="R121" s="36">
        <v>0.97320278260869564</v>
      </c>
      <c r="S121" s="37">
        <v>8.478260869565218E-5</v>
      </c>
    </row>
    <row r="122" spans="2:19" ht="12.75" x14ac:dyDescent="0.2">
      <c r="B122" s="28" t="s">
        <v>284</v>
      </c>
      <c r="C122" s="29" t="s">
        <v>157</v>
      </c>
      <c r="D122" s="29" t="s">
        <v>510</v>
      </c>
      <c r="E122" s="29" t="s">
        <v>182</v>
      </c>
      <c r="F122" s="29" t="s">
        <v>24</v>
      </c>
      <c r="G122" s="29" t="s">
        <v>159</v>
      </c>
      <c r="H122" s="30">
        <v>39282</v>
      </c>
      <c r="I122" s="31">
        <v>11</v>
      </c>
      <c r="J122" s="32">
        <v>39286</v>
      </c>
      <c r="K122" s="33">
        <v>9089</v>
      </c>
      <c r="L122" s="33">
        <v>9404</v>
      </c>
      <c r="M122" s="34">
        <v>229163000</v>
      </c>
      <c r="N122" s="34">
        <v>82500000</v>
      </c>
      <c r="O122" s="35">
        <v>311663000</v>
      </c>
      <c r="P122" s="36">
        <v>8.3772279673878514E-2</v>
      </c>
      <c r="Q122" s="36">
        <v>0.28175932504576778</v>
      </c>
      <c r="R122" s="36">
        <v>0.63107539372585975</v>
      </c>
      <c r="S122" s="37">
        <v>3.3930015544939916E-3</v>
      </c>
    </row>
    <row r="123" spans="2:19" ht="12.75" x14ac:dyDescent="0.2">
      <c r="B123" s="28" t="s">
        <v>285</v>
      </c>
      <c r="C123" s="29" t="s">
        <v>157</v>
      </c>
      <c r="D123" s="29" t="s">
        <v>484</v>
      </c>
      <c r="E123" s="29" t="s">
        <v>158</v>
      </c>
      <c r="F123" s="29" t="s">
        <v>23</v>
      </c>
      <c r="G123" s="29" t="s">
        <v>159</v>
      </c>
      <c r="H123" s="30">
        <v>39282</v>
      </c>
      <c r="I123" s="31">
        <v>26</v>
      </c>
      <c r="J123" s="32">
        <v>39286</v>
      </c>
      <c r="K123" s="33">
        <v>15461</v>
      </c>
      <c r="L123" s="33">
        <v>16745</v>
      </c>
      <c r="M123" s="34">
        <v>1071155202</v>
      </c>
      <c r="N123" s="34">
        <v>122244798</v>
      </c>
      <c r="O123" s="35">
        <v>1193400000</v>
      </c>
      <c r="P123" s="36">
        <v>7.6903420479302834E-2</v>
      </c>
      <c r="Q123" s="36">
        <v>0.18763581699346404</v>
      </c>
      <c r="R123" s="36">
        <v>0.7331963616557734</v>
      </c>
      <c r="S123" s="37">
        <v>2.264400871459695E-3</v>
      </c>
    </row>
    <row r="124" spans="2:19" ht="12.75" x14ac:dyDescent="0.2">
      <c r="B124" s="28" t="s">
        <v>286</v>
      </c>
      <c r="C124" s="29" t="s">
        <v>162</v>
      </c>
      <c r="D124" s="29" t="s">
        <v>502</v>
      </c>
      <c r="E124" s="29" t="s">
        <v>163</v>
      </c>
      <c r="F124" s="29" t="s">
        <v>23</v>
      </c>
      <c r="G124" s="29" t="s">
        <v>159</v>
      </c>
      <c r="H124" s="30">
        <v>39282</v>
      </c>
      <c r="I124" s="31">
        <v>39</v>
      </c>
      <c r="J124" s="32">
        <v>39286</v>
      </c>
      <c r="K124" s="33">
        <v>11158</v>
      </c>
      <c r="L124" s="33">
        <v>12081</v>
      </c>
      <c r="M124" s="34">
        <v>395695287</v>
      </c>
      <c r="N124" s="34">
        <v>83078463</v>
      </c>
      <c r="O124" s="35">
        <v>478773750</v>
      </c>
      <c r="P124" s="36">
        <v>9.2084634965889423E-2</v>
      </c>
      <c r="Q124" s="36">
        <v>0.20221606761022298</v>
      </c>
      <c r="R124" s="36">
        <v>0.70243787801649527</v>
      </c>
      <c r="S124" s="37">
        <v>3.2614194073923228E-3</v>
      </c>
    </row>
    <row r="125" spans="2:19" ht="12.75" x14ac:dyDescent="0.2">
      <c r="B125" s="28" t="s">
        <v>287</v>
      </c>
      <c r="C125" s="29" t="s">
        <v>157</v>
      </c>
      <c r="D125" s="29" t="s">
        <v>480</v>
      </c>
      <c r="E125" s="29" t="s">
        <v>158</v>
      </c>
      <c r="F125" s="29" t="s">
        <v>23</v>
      </c>
      <c r="G125" s="29" t="s">
        <v>159</v>
      </c>
      <c r="H125" s="30">
        <v>39282</v>
      </c>
      <c r="I125" s="31">
        <v>13.5</v>
      </c>
      <c r="J125" s="32">
        <v>39286</v>
      </c>
      <c r="K125" s="33">
        <v>12229</v>
      </c>
      <c r="L125" s="33">
        <v>12750</v>
      </c>
      <c r="M125" s="34">
        <v>665758062</v>
      </c>
      <c r="N125" s="34">
        <v>0</v>
      </c>
      <c r="O125" s="35">
        <v>665758062</v>
      </c>
      <c r="P125" s="36">
        <v>0.11163641357866029</v>
      </c>
      <c r="Q125" s="36">
        <v>0.43603055349678765</v>
      </c>
      <c r="R125" s="36">
        <v>0.44979501336939859</v>
      </c>
      <c r="S125" s="37">
        <v>2.5380195551534352E-3</v>
      </c>
    </row>
    <row r="126" spans="2:19" ht="12.75" x14ac:dyDescent="0.2">
      <c r="B126" s="28" t="s">
        <v>288</v>
      </c>
      <c r="C126" s="29" t="s">
        <v>157</v>
      </c>
      <c r="D126" s="29" t="s">
        <v>466</v>
      </c>
      <c r="E126" s="29" t="s">
        <v>180</v>
      </c>
      <c r="F126" s="29" t="s">
        <v>23</v>
      </c>
      <c r="G126" s="29" t="s">
        <v>159</v>
      </c>
      <c r="H126" s="30">
        <v>39282</v>
      </c>
      <c r="I126" s="31">
        <v>9.5</v>
      </c>
      <c r="J126" s="32">
        <v>39286</v>
      </c>
      <c r="K126" s="33">
        <v>7067</v>
      </c>
      <c r="L126" s="33">
        <v>7427</v>
      </c>
      <c r="M126" s="34">
        <v>304438719.5</v>
      </c>
      <c r="N126" s="34">
        <v>208561280.5</v>
      </c>
      <c r="O126" s="35">
        <v>513000000</v>
      </c>
      <c r="P126" s="36">
        <v>8.5420032206119156E-2</v>
      </c>
      <c r="Q126" s="36">
        <v>0.16731320450885667</v>
      </c>
      <c r="R126" s="36">
        <v>0.74539797101449279</v>
      </c>
      <c r="S126" s="37">
        <v>1.8687922705314009E-3</v>
      </c>
    </row>
    <row r="127" spans="2:19" ht="12.75" x14ac:dyDescent="0.2">
      <c r="B127" s="28" t="s">
        <v>289</v>
      </c>
      <c r="C127" s="29" t="s">
        <v>162</v>
      </c>
      <c r="D127" s="29" t="s">
        <v>479</v>
      </c>
      <c r="E127" s="29" t="s">
        <v>158</v>
      </c>
      <c r="F127" s="29" t="s">
        <v>23</v>
      </c>
      <c r="G127" s="29" t="s">
        <v>159</v>
      </c>
      <c r="H127" s="30">
        <v>39286</v>
      </c>
      <c r="I127" s="31">
        <v>13.5</v>
      </c>
      <c r="J127" s="32">
        <v>39288</v>
      </c>
      <c r="K127" s="33">
        <v>5909</v>
      </c>
      <c r="L127" s="33">
        <v>6364</v>
      </c>
      <c r="M127" s="34">
        <v>599400000</v>
      </c>
      <c r="N127" s="34">
        <v>9450000</v>
      </c>
      <c r="O127" s="35">
        <v>608850000</v>
      </c>
      <c r="P127" s="36">
        <v>0.11208310810810811</v>
      </c>
      <c r="Q127" s="36">
        <v>0.23769067567567567</v>
      </c>
      <c r="R127" s="36">
        <v>0.64804310810810806</v>
      </c>
      <c r="S127" s="37">
        <v>2.183108108108108E-3</v>
      </c>
    </row>
    <row r="128" spans="2:19" ht="12.75" x14ac:dyDescent="0.2">
      <c r="B128" s="28" t="s">
        <v>290</v>
      </c>
      <c r="C128" s="29" t="s">
        <v>157</v>
      </c>
      <c r="D128" s="29" t="s">
        <v>511</v>
      </c>
      <c r="E128" s="29" t="s">
        <v>180</v>
      </c>
      <c r="F128" s="29" t="s">
        <v>23</v>
      </c>
      <c r="G128" s="29" t="s">
        <v>159</v>
      </c>
      <c r="H128" s="30">
        <v>39288</v>
      </c>
      <c r="I128" s="31">
        <v>19</v>
      </c>
      <c r="J128" s="32">
        <v>39290</v>
      </c>
      <c r="K128" s="33">
        <v>7307</v>
      </c>
      <c r="L128" s="33">
        <v>7592</v>
      </c>
      <c r="M128" s="34">
        <v>446500000</v>
      </c>
      <c r="N128" s="34">
        <v>209000000</v>
      </c>
      <c r="O128" s="35">
        <v>655500000</v>
      </c>
      <c r="P128" s="36">
        <v>6.2804840579710142E-2</v>
      </c>
      <c r="Q128" s="36">
        <v>0.18064202898550724</v>
      </c>
      <c r="R128" s="36">
        <v>0.36570678260869566</v>
      </c>
      <c r="S128" s="37">
        <v>0.39084634782608696</v>
      </c>
    </row>
    <row r="129" spans="1:19" ht="12.75" x14ac:dyDescent="0.2">
      <c r="B129" s="28" t="s">
        <v>291</v>
      </c>
      <c r="C129" s="29" t="s">
        <v>157</v>
      </c>
      <c r="D129" s="29" t="s">
        <v>512</v>
      </c>
      <c r="E129" s="29" t="s">
        <v>158</v>
      </c>
      <c r="F129" s="29" t="s">
        <v>23</v>
      </c>
      <c r="G129" s="29" t="s">
        <v>159</v>
      </c>
      <c r="H129" s="30">
        <v>39288</v>
      </c>
      <c r="I129" s="31">
        <v>15</v>
      </c>
      <c r="J129" s="32">
        <v>39290</v>
      </c>
      <c r="K129" s="33">
        <v>11036</v>
      </c>
      <c r="L129" s="33">
        <v>11615</v>
      </c>
      <c r="M129" s="34">
        <v>468750000</v>
      </c>
      <c r="N129" s="34">
        <v>0</v>
      </c>
      <c r="O129" s="35">
        <v>468750000</v>
      </c>
      <c r="P129" s="36">
        <v>9.3246636521739132E-2</v>
      </c>
      <c r="Q129" s="36">
        <v>0.23296834782608697</v>
      </c>
      <c r="R129" s="36">
        <v>0.67160027826086954</v>
      </c>
      <c r="S129" s="37">
        <v>2.1847373913043478E-3</v>
      </c>
    </row>
    <row r="130" spans="1:19" ht="12.75" x14ac:dyDescent="0.2">
      <c r="B130" s="28" t="s">
        <v>292</v>
      </c>
      <c r="C130" s="29" t="s">
        <v>162</v>
      </c>
      <c r="D130" s="29" t="s">
        <v>491</v>
      </c>
      <c r="E130" s="29" t="s">
        <v>158</v>
      </c>
      <c r="F130" s="29" t="s">
        <v>23</v>
      </c>
      <c r="G130" s="29" t="s">
        <v>159</v>
      </c>
      <c r="H130" s="30">
        <v>39288</v>
      </c>
      <c r="I130" s="31">
        <v>25</v>
      </c>
      <c r="J130" s="32">
        <v>39290</v>
      </c>
      <c r="K130" s="33">
        <v>24137</v>
      </c>
      <c r="L130" s="33">
        <v>25531</v>
      </c>
      <c r="M130" s="34">
        <v>688327725</v>
      </c>
      <c r="N130" s="34">
        <v>236200650</v>
      </c>
      <c r="O130" s="35">
        <v>924528375</v>
      </c>
      <c r="P130" s="36">
        <v>9.7230319430042358E-2</v>
      </c>
      <c r="Q130" s="36">
        <v>0.25952620446865432</v>
      </c>
      <c r="R130" s="36">
        <v>0.63936613045796464</v>
      </c>
      <c r="S130" s="37">
        <v>3.8773456433386258E-3</v>
      </c>
    </row>
    <row r="131" spans="1:19" ht="12.75" x14ac:dyDescent="0.2">
      <c r="B131" s="28" t="s">
        <v>293</v>
      </c>
      <c r="C131" s="29" t="s">
        <v>157</v>
      </c>
      <c r="D131" s="29" t="s">
        <v>491</v>
      </c>
      <c r="E131" s="29" t="s">
        <v>244</v>
      </c>
      <c r="F131" s="29" t="s">
        <v>23</v>
      </c>
      <c r="G131" s="29" t="s">
        <v>159</v>
      </c>
      <c r="H131" s="30">
        <v>39289</v>
      </c>
      <c r="I131" s="31">
        <v>14</v>
      </c>
      <c r="J131" s="32">
        <v>39293</v>
      </c>
      <c r="K131" s="33">
        <v>4966</v>
      </c>
      <c r="L131" s="33">
        <v>5168</v>
      </c>
      <c r="M131" s="34">
        <v>286728400</v>
      </c>
      <c r="N131" s="34">
        <v>0</v>
      </c>
      <c r="O131" s="35">
        <v>286728400</v>
      </c>
      <c r="P131" s="36">
        <v>9.6405663322185059E-2</v>
      </c>
      <c r="Q131" s="36">
        <v>0.23837311036789297</v>
      </c>
      <c r="R131" s="36">
        <v>0.66340026755852843</v>
      </c>
      <c r="S131" s="37">
        <v>1.8209587513935341E-3</v>
      </c>
    </row>
    <row r="132" spans="1:19" ht="12.75" x14ac:dyDescent="0.2">
      <c r="B132" s="28" t="s">
        <v>294</v>
      </c>
      <c r="C132" s="29" t="s">
        <v>162</v>
      </c>
      <c r="D132" s="29" t="s">
        <v>502</v>
      </c>
      <c r="E132" s="29" t="s">
        <v>158</v>
      </c>
      <c r="F132" s="29" t="s">
        <v>23</v>
      </c>
      <c r="G132" s="29" t="s">
        <v>159</v>
      </c>
      <c r="H132" s="30">
        <v>39289</v>
      </c>
      <c r="I132" s="31">
        <v>22.5</v>
      </c>
      <c r="J132" s="32">
        <v>39293</v>
      </c>
      <c r="K132" s="33">
        <v>10782</v>
      </c>
      <c r="L132" s="33">
        <v>11320</v>
      </c>
      <c r="M132" s="34">
        <v>268164000</v>
      </c>
      <c r="N132" s="34">
        <v>178776000</v>
      </c>
      <c r="O132" s="35">
        <v>446940000</v>
      </c>
      <c r="P132" s="36">
        <v>8.915547461871158E-2</v>
      </c>
      <c r="Q132" s="36">
        <v>0.2640286995044564</v>
      </c>
      <c r="R132" s="36">
        <v>0.64297273634628516</v>
      </c>
      <c r="S132" s="37">
        <v>3.8430895305468491E-3</v>
      </c>
    </row>
    <row r="133" spans="1:19" ht="12.75" x14ac:dyDescent="0.2">
      <c r="B133" s="28" t="s">
        <v>295</v>
      </c>
      <c r="C133" s="29" t="s">
        <v>167</v>
      </c>
      <c r="D133" s="29" t="s">
        <v>479</v>
      </c>
      <c r="E133" s="29" t="s">
        <v>180</v>
      </c>
      <c r="F133" s="29" t="s">
        <v>24</v>
      </c>
      <c r="G133" s="29" t="s">
        <v>159</v>
      </c>
      <c r="H133" s="30">
        <v>39287</v>
      </c>
      <c r="I133" s="31">
        <v>12</v>
      </c>
      <c r="J133" s="32">
        <v>39294</v>
      </c>
      <c r="K133" s="33">
        <v>13220</v>
      </c>
      <c r="L133" s="33">
        <v>13799</v>
      </c>
      <c r="M133" s="34">
        <v>799999992</v>
      </c>
      <c r="N133" s="34">
        <v>1286956524</v>
      </c>
      <c r="O133" s="35">
        <v>2086956516</v>
      </c>
      <c r="P133" s="36">
        <v>6.0390630603906308E-2</v>
      </c>
      <c r="Q133" s="36">
        <v>6.9262740692627403E-2</v>
      </c>
      <c r="R133" s="36">
        <v>0.84492629344926296</v>
      </c>
      <c r="S133" s="37">
        <v>2.5420335254203352E-2</v>
      </c>
    </row>
    <row r="134" spans="1:19" ht="12.75" x14ac:dyDescent="0.2">
      <c r="B134" s="28" t="s">
        <v>296</v>
      </c>
      <c r="C134" s="29" t="s">
        <v>218</v>
      </c>
      <c r="D134" s="29" t="s">
        <v>480</v>
      </c>
      <c r="E134" s="29" t="s">
        <v>163</v>
      </c>
      <c r="F134" s="29" t="s">
        <v>23</v>
      </c>
      <c r="G134" s="29" t="s">
        <v>159</v>
      </c>
      <c r="H134" s="30">
        <v>39310</v>
      </c>
      <c r="I134" s="31">
        <v>21.05</v>
      </c>
      <c r="J134" s="32">
        <v>39311</v>
      </c>
      <c r="K134" s="33">
        <v>1560</v>
      </c>
      <c r="L134" s="33">
        <v>1819</v>
      </c>
      <c r="M134" s="34">
        <v>275016439.69999999</v>
      </c>
      <c r="N134" s="34">
        <v>0</v>
      </c>
      <c r="O134" s="35">
        <v>275016439.69999999</v>
      </c>
      <c r="P134" s="36">
        <v>8.5760310893819736E-3</v>
      </c>
      <c r="Q134" s="36">
        <v>6.497336091262379E-2</v>
      </c>
      <c r="R134" s="36">
        <v>0.9262526728630528</v>
      </c>
      <c r="S134" s="37">
        <v>1.9793513494152832E-4</v>
      </c>
    </row>
    <row r="135" spans="1:19" ht="12.75" x14ac:dyDescent="0.2">
      <c r="A135" s="61"/>
      <c r="B135" s="28" t="s">
        <v>297</v>
      </c>
      <c r="C135" s="29" t="s">
        <v>157</v>
      </c>
      <c r="D135" s="29" t="s">
        <v>489</v>
      </c>
      <c r="E135" s="29" t="s">
        <v>158</v>
      </c>
      <c r="F135" s="29" t="s">
        <v>23</v>
      </c>
      <c r="G135" s="29" t="s">
        <v>159</v>
      </c>
      <c r="H135" s="30">
        <v>39344</v>
      </c>
      <c r="I135" s="31">
        <v>13</v>
      </c>
      <c r="J135" s="32">
        <v>39346</v>
      </c>
      <c r="K135" s="33">
        <v>6756</v>
      </c>
      <c r="L135" s="33">
        <v>7211</v>
      </c>
      <c r="M135" s="34">
        <v>227766344</v>
      </c>
      <c r="N135" s="34">
        <v>184774057</v>
      </c>
      <c r="O135" s="35">
        <v>412540401</v>
      </c>
      <c r="P135" s="36">
        <v>8.6447897709144489E-2</v>
      </c>
      <c r="Q135" s="36">
        <v>0.21924022389117181</v>
      </c>
      <c r="R135" s="36">
        <v>0.68953015553518604</v>
      </c>
      <c r="S135" s="37">
        <v>4.7817228644976093E-3</v>
      </c>
    </row>
    <row r="136" spans="1:19" ht="12.75" x14ac:dyDescent="0.2">
      <c r="B136" s="28" t="s">
        <v>298</v>
      </c>
      <c r="C136" s="29" t="s">
        <v>162</v>
      </c>
      <c r="D136" s="29" t="s">
        <v>476</v>
      </c>
      <c r="E136" s="29" t="s">
        <v>170</v>
      </c>
      <c r="F136" s="29" t="s">
        <v>23</v>
      </c>
      <c r="G136" s="29" t="s">
        <v>159</v>
      </c>
      <c r="H136" s="30">
        <v>39358</v>
      </c>
      <c r="I136" s="31">
        <v>31</v>
      </c>
      <c r="J136" s="32">
        <v>39360</v>
      </c>
      <c r="K136" s="33">
        <v>19047</v>
      </c>
      <c r="L136" s="33">
        <v>19979</v>
      </c>
      <c r="M136" s="34">
        <v>775000000</v>
      </c>
      <c r="N136" s="34">
        <v>0</v>
      </c>
      <c r="O136" s="35">
        <v>775000000</v>
      </c>
      <c r="P136" s="36">
        <v>8.90986E-2</v>
      </c>
      <c r="Q136" s="36">
        <v>2.9223200000000001E-2</v>
      </c>
      <c r="R136" s="36">
        <v>0.87409999999999999</v>
      </c>
      <c r="S136" s="37">
        <v>7.5782000000000002E-3</v>
      </c>
    </row>
    <row r="137" spans="1:19" ht="12.75" x14ac:dyDescent="0.2">
      <c r="B137" s="28" t="s">
        <v>299</v>
      </c>
      <c r="C137" s="29" t="s">
        <v>167</v>
      </c>
      <c r="D137" s="29" t="s">
        <v>479</v>
      </c>
      <c r="E137" s="29" t="s">
        <v>158</v>
      </c>
      <c r="F137" s="29" t="s">
        <v>23</v>
      </c>
      <c r="G137" s="29" t="s">
        <v>159</v>
      </c>
      <c r="H137" s="30">
        <v>39365</v>
      </c>
      <c r="I137" s="31">
        <v>11.5</v>
      </c>
      <c r="J137" s="32">
        <v>39370</v>
      </c>
      <c r="K137" s="33">
        <v>5158</v>
      </c>
      <c r="L137" s="33">
        <v>6257</v>
      </c>
      <c r="M137" s="34">
        <v>492915645</v>
      </c>
      <c r="N137" s="34">
        <v>328610430</v>
      </c>
      <c r="O137" s="35">
        <v>821526075</v>
      </c>
      <c r="P137" s="36">
        <v>4.918085223283996E-2</v>
      </c>
      <c r="Q137" s="36">
        <v>8.6446248830263847E-2</v>
      </c>
      <c r="R137" s="36">
        <v>0.84910050177043983</v>
      </c>
      <c r="S137" s="37">
        <v>1.5272397166456342E-2</v>
      </c>
    </row>
    <row r="138" spans="1:19" ht="12.75" x14ac:dyDescent="0.2">
      <c r="B138" s="28" t="s">
        <v>300</v>
      </c>
      <c r="C138" s="29" t="s">
        <v>157</v>
      </c>
      <c r="D138" s="29" t="s">
        <v>484</v>
      </c>
      <c r="E138" s="29" t="s">
        <v>163</v>
      </c>
      <c r="F138" s="29" t="s">
        <v>23</v>
      </c>
      <c r="G138" s="29" t="s">
        <v>159</v>
      </c>
      <c r="H138" s="30">
        <v>39366</v>
      </c>
      <c r="I138" s="31">
        <v>11</v>
      </c>
      <c r="J138" s="32">
        <v>39370</v>
      </c>
      <c r="K138" s="33">
        <v>2427</v>
      </c>
      <c r="L138" s="33">
        <v>2713</v>
      </c>
      <c r="M138" s="34">
        <v>330281050</v>
      </c>
      <c r="N138" s="34">
        <v>0</v>
      </c>
      <c r="O138" s="35">
        <v>330281050</v>
      </c>
      <c r="P138" s="36">
        <v>5.2722532644321272E-2</v>
      </c>
      <c r="Q138" s="36">
        <v>3.5100614260749563E-2</v>
      </c>
      <c r="R138" s="36">
        <v>0.90793702889800576</v>
      </c>
      <c r="S138" s="37">
        <v>4.239824196923446E-3</v>
      </c>
    </row>
    <row r="139" spans="1:19" ht="12.75" x14ac:dyDescent="0.2">
      <c r="B139" s="28" t="s">
        <v>301</v>
      </c>
      <c r="C139" s="29" t="s">
        <v>157</v>
      </c>
      <c r="D139" s="29" t="s">
        <v>484</v>
      </c>
      <c r="E139" s="29" t="s">
        <v>182</v>
      </c>
      <c r="F139" s="29" t="s">
        <v>23</v>
      </c>
      <c r="G139" s="29" t="s">
        <v>159</v>
      </c>
      <c r="H139" s="30">
        <v>39365</v>
      </c>
      <c r="I139" s="31">
        <v>9</v>
      </c>
      <c r="J139" s="32">
        <v>39370</v>
      </c>
      <c r="K139" s="33">
        <v>10040</v>
      </c>
      <c r="L139" s="33">
        <v>10636</v>
      </c>
      <c r="M139" s="34">
        <v>603000000</v>
      </c>
      <c r="N139" s="34">
        <v>0</v>
      </c>
      <c r="O139" s="35">
        <v>603000000</v>
      </c>
      <c r="P139" s="36">
        <v>9.7599935107073335E-2</v>
      </c>
      <c r="Q139" s="36">
        <v>0.21687780661907852</v>
      </c>
      <c r="R139" s="36">
        <v>0.68289958468526935</v>
      </c>
      <c r="S139" s="37">
        <v>2.6226735885788448E-3</v>
      </c>
    </row>
    <row r="140" spans="1:19" ht="12.75" x14ac:dyDescent="0.2">
      <c r="B140" s="28" t="s">
        <v>302</v>
      </c>
      <c r="C140" s="29" t="s">
        <v>162</v>
      </c>
      <c r="D140" s="29" t="s">
        <v>502</v>
      </c>
      <c r="E140" s="29" t="s">
        <v>180</v>
      </c>
      <c r="F140" s="29" t="s">
        <v>23</v>
      </c>
      <c r="G140" s="29" t="s">
        <v>159</v>
      </c>
      <c r="H140" s="30">
        <v>39371</v>
      </c>
      <c r="I140" s="31">
        <v>33</v>
      </c>
      <c r="J140" s="32">
        <v>39373</v>
      </c>
      <c r="K140" s="33">
        <v>3681</v>
      </c>
      <c r="L140" s="33">
        <v>3875</v>
      </c>
      <c r="M140" s="34">
        <v>288750000</v>
      </c>
      <c r="N140" s="34">
        <v>123750000</v>
      </c>
      <c r="O140" s="35">
        <v>412500000</v>
      </c>
      <c r="P140" s="36">
        <v>6.445892173913044E-2</v>
      </c>
      <c r="Q140" s="36">
        <v>0.13756173913043479</v>
      </c>
      <c r="R140" s="36">
        <v>0.79674782608695649</v>
      </c>
      <c r="S140" s="37">
        <v>1.231513043478261E-3</v>
      </c>
    </row>
    <row r="141" spans="1:19" ht="12.75" x14ac:dyDescent="0.2">
      <c r="B141" s="28" t="s">
        <v>256</v>
      </c>
      <c r="C141" s="29" t="s">
        <v>157</v>
      </c>
      <c r="D141" s="29" t="s">
        <v>491</v>
      </c>
      <c r="E141" s="29" t="s">
        <v>182</v>
      </c>
      <c r="F141" s="29" t="s">
        <v>24</v>
      </c>
      <c r="G141" s="29" t="s">
        <v>159</v>
      </c>
      <c r="H141" s="30">
        <v>39372</v>
      </c>
      <c r="I141" s="31">
        <v>25</v>
      </c>
      <c r="J141" s="32">
        <v>39374</v>
      </c>
      <c r="K141" s="33">
        <v>2294</v>
      </c>
      <c r="L141" s="33">
        <v>2643</v>
      </c>
      <c r="M141" s="34">
        <v>664450000</v>
      </c>
      <c r="N141" s="34">
        <v>0</v>
      </c>
      <c r="O141" s="35">
        <v>664450000</v>
      </c>
      <c r="P141" s="36">
        <v>3.0928407407407408E-2</v>
      </c>
      <c r="Q141" s="36">
        <v>7.591188888888889E-2</v>
      </c>
      <c r="R141" s="36">
        <v>0.6919494074074074</v>
      </c>
      <c r="S141" s="37">
        <v>0.2012102962962963</v>
      </c>
    </row>
    <row r="142" spans="1:19" ht="12.75" x14ac:dyDescent="0.2">
      <c r="B142" s="28" t="s">
        <v>303</v>
      </c>
      <c r="C142" s="29" t="s">
        <v>157</v>
      </c>
      <c r="D142" s="29" t="s">
        <v>483</v>
      </c>
      <c r="E142" s="29" t="s">
        <v>180</v>
      </c>
      <c r="F142" s="29" t="s">
        <v>23</v>
      </c>
      <c r="G142" s="29" t="s">
        <v>159</v>
      </c>
      <c r="H142" s="30">
        <v>39373</v>
      </c>
      <c r="I142" s="31">
        <v>10</v>
      </c>
      <c r="J142" s="32">
        <v>39377</v>
      </c>
      <c r="K142" s="33">
        <v>13012</v>
      </c>
      <c r="L142" s="33">
        <v>13733</v>
      </c>
      <c r="M142" s="34">
        <v>506000000</v>
      </c>
      <c r="N142" s="34">
        <v>0</v>
      </c>
      <c r="O142" s="35">
        <v>506000000</v>
      </c>
      <c r="P142" s="36">
        <v>8.9357351778656127E-2</v>
      </c>
      <c r="Q142" s="36">
        <v>0.26814037549407116</v>
      </c>
      <c r="R142" s="36">
        <v>0.63801079051383403</v>
      </c>
      <c r="S142" s="37">
        <v>4.4914822134387352E-3</v>
      </c>
    </row>
    <row r="143" spans="1:19" ht="12.75" x14ac:dyDescent="0.2">
      <c r="B143" s="28" t="s">
        <v>242</v>
      </c>
      <c r="C143" s="29" t="s">
        <v>157</v>
      </c>
      <c r="D143" s="29" t="s">
        <v>484</v>
      </c>
      <c r="E143" s="29" t="s">
        <v>158</v>
      </c>
      <c r="F143" s="29" t="s">
        <v>24</v>
      </c>
      <c r="G143" s="29" t="s">
        <v>159</v>
      </c>
      <c r="H143" s="30">
        <v>39377</v>
      </c>
      <c r="I143" s="31">
        <v>25</v>
      </c>
      <c r="J143" s="32">
        <v>39378</v>
      </c>
      <c r="K143" s="33">
        <v>931</v>
      </c>
      <c r="L143" s="33">
        <v>1062</v>
      </c>
      <c r="M143" s="34">
        <v>575000000</v>
      </c>
      <c r="N143" s="34">
        <v>0</v>
      </c>
      <c r="O143" s="35">
        <v>575000000</v>
      </c>
      <c r="P143" s="36">
        <v>6.0863130434782607E-2</v>
      </c>
      <c r="Q143" s="36">
        <v>0.24528152173913043</v>
      </c>
      <c r="R143" s="36">
        <v>0.60593360869565216</v>
      </c>
      <c r="S143" s="37">
        <v>8.7921739130434787E-2</v>
      </c>
    </row>
    <row r="144" spans="1:19" ht="12.75" x14ac:dyDescent="0.2">
      <c r="B144" s="28" t="s">
        <v>304</v>
      </c>
      <c r="C144" s="29" t="s">
        <v>218</v>
      </c>
      <c r="D144" s="29" t="s">
        <v>513</v>
      </c>
      <c r="E144" s="29" t="s">
        <v>180</v>
      </c>
      <c r="F144" s="29" t="s">
        <v>23</v>
      </c>
      <c r="G144" s="29" t="s">
        <v>159</v>
      </c>
      <c r="H144" s="30">
        <v>39378</v>
      </c>
      <c r="I144" s="31">
        <v>10.4</v>
      </c>
      <c r="J144" s="32">
        <v>39380</v>
      </c>
      <c r="K144" s="33">
        <v>799</v>
      </c>
      <c r="L144" s="33">
        <v>908</v>
      </c>
      <c r="M144" s="34">
        <v>666187454.39999998</v>
      </c>
      <c r="N144" s="34">
        <v>0</v>
      </c>
      <c r="O144" s="35">
        <v>666187454.39999998</v>
      </c>
      <c r="P144" s="36">
        <v>9.2767354635136332E-3</v>
      </c>
      <c r="Q144" s="36">
        <v>2.572742621386653E-2</v>
      </c>
      <c r="R144" s="36">
        <v>0.87839274994554739</v>
      </c>
      <c r="S144" s="37">
        <v>8.6603088377072535E-2</v>
      </c>
    </row>
    <row r="145" spans="2:20" ht="12.75" x14ac:dyDescent="0.2">
      <c r="B145" s="28" t="s">
        <v>305</v>
      </c>
      <c r="C145" s="29" t="s">
        <v>157</v>
      </c>
      <c r="D145" s="29" t="s">
        <v>509</v>
      </c>
      <c r="E145" s="29" t="s">
        <v>180</v>
      </c>
      <c r="F145" s="29" t="s">
        <v>23</v>
      </c>
      <c r="G145" s="29" t="s">
        <v>159</v>
      </c>
      <c r="H145" s="30">
        <v>39379</v>
      </c>
      <c r="I145" s="31">
        <v>23</v>
      </c>
      <c r="J145" s="32">
        <v>39381</v>
      </c>
      <c r="K145" s="33">
        <v>63929</v>
      </c>
      <c r="L145" s="33">
        <v>67914</v>
      </c>
      <c r="M145" s="34">
        <v>0</v>
      </c>
      <c r="N145" s="34">
        <v>6625520875</v>
      </c>
      <c r="O145" s="35">
        <v>6625520875</v>
      </c>
      <c r="P145" s="36">
        <v>8.9246342311162061E-2</v>
      </c>
      <c r="Q145" s="36">
        <v>0.12731819126598104</v>
      </c>
      <c r="R145" s="36">
        <v>0.78023958214455102</v>
      </c>
      <c r="S145" s="37">
        <v>3.1958842783058926E-3</v>
      </c>
      <c r="T145" s="1"/>
    </row>
    <row r="146" spans="2:20" ht="12.75" x14ac:dyDescent="0.2">
      <c r="B146" s="28" t="s">
        <v>306</v>
      </c>
      <c r="C146" s="29" t="s">
        <v>157</v>
      </c>
      <c r="D146" s="29" t="s">
        <v>498</v>
      </c>
      <c r="E146" s="29" t="s">
        <v>180</v>
      </c>
      <c r="F146" s="29" t="s">
        <v>23</v>
      </c>
      <c r="G146" s="29" t="s">
        <v>159</v>
      </c>
      <c r="H146" s="30">
        <v>39380</v>
      </c>
      <c r="I146" s="31">
        <v>950</v>
      </c>
      <c r="J146" s="32">
        <v>39384</v>
      </c>
      <c r="K146" s="33">
        <v>13</v>
      </c>
      <c r="L146" s="33">
        <v>130</v>
      </c>
      <c r="M146" s="34">
        <v>304017100</v>
      </c>
      <c r="N146" s="34">
        <v>395087900</v>
      </c>
      <c r="O146" s="35">
        <v>699105000</v>
      </c>
      <c r="P146" s="36">
        <v>5.2996331023236849E-3</v>
      </c>
      <c r="Q146" s="36">
        <v>1.4841690447071614E-2</v>
      </c>
      <c r="R146" s="36">
        <v>0.97985867645060465</v>
      </c>
      <c r="S146" s="37">
        <v>0</v>
      </c>
      <c r="T146" s="1"/>
    </row>
    <row r="147" spans="2:20" ht="12.75" x14ac:dyDescent="0.2">
      <c r="B147" s="28" t="s">
        <v>307</v>
      </c>
      <c r="C147" s="29" t="s">
        <v>157</v>
      </c>
      <c r="D147" s="29" t="s">
        <v>475</v>
      </c>
      <c r="E147" s="29" t="s">
        <v>180</v>
      </c>
      <c r="F147" s="29" t="s">
        <v>23</v>
      </c>
      <c r="G147" s="29" t="s">
        <v>159</v>
      </c>
      <c r="H147" s="30">
        <v>39380</v>
      </c>
      <c r="I147" s="31">
        <v>14</v>
      </c>
      <c r="J147" s="32">
        <v>39384</v>
      </c>
      <c r="K147" s="33">
        <v>4340</v>
      </c>
      <c r="L147" s="33">
        <v>4675</v>
      </c>
      <c r="M147" s="34">
        <v>994700000</v>
      </c>
      <c r="N147" s="34">
        <v>406000000</v>
      </c>
      <c r="O147" s="35">
        <v>1400700000</v>
      </c>
      <c r="P147" s="36">
        <v>3.8417471264367814E-2</v>
      </c>
      <c r="Q147" s="36">
        <v>0.15639552223888056</v>
      </c>
      <c r="R147" s="36">
        <v>0.80452467766116942</v>
      </c>
      <c r="S147" s="37">
        <v>6.623288355822089E-4</v>
      </c>
      <c r="T147" s="1"/>
    </row>
    <row r="148" spans="2:20" ht="12.75" x14ac:dyDescent="0.2">
      <c r="B148" s="28" t="s">
        <v>308</v>
      </c>
      <c r="C148" s="29" t="s">
        <v>157</v>
      </c>
      <c r="D148" s="29" t="s">
        <v>484</v>
      </c>
      <c r="E148" s="29" t="s">
        <v>168</v>
      </c>
      <c r="F148" s="29" t="s">
        <v>23</v>
      </c>
      <c r="G148" s="29" t="s">
        <v>159</v>
      </c>
      <c r="H148" s="30">
        <v>39379</v>
      </c>
      <c r="I148" s="31">
        <v>11</v>
      </c>
      <c r="J148" s="32">
        <v>39384</v>
      </c>
      <c r="K148" s="33">
        <v>709</v>
      </c>
      <c r="L148" s="33">
        <v>845</v>
      </c>
      <c r="M148" s="34">
        <v>251832053</v>
      </c>
      <c r="N148" s="34">
        <v>0</v>
      </c>
      <c r="O148" s="35">
        <v>251832053</v>
      </c>
      <c r="P148" s="36">
        <v>6.4511614699428538E-2</v>
      </c>
      <c r="Q148" s="36">
        <v>0.34599387067754239</v>
      </c>
      <c r="R148" s="36">
        <v>0.55525000428967808</v>
      </c>
      <c r="S148" s="37">
        <v>3.4244510333350985E-2</v>
      </c>
      <c r="T148" s="1"/>
    </row>
    <row r="149" spans="2:20" ht="12.75" x14ac:dyDescent="0.2">
      <c r="B149" s="28" t="s">
        <v>309</v>
      </c>
      <c r="C149" s="29" t="s">
        <v>218</v>
      </c>
      <c r="D149" s="29" t="s">
        <v>514</v>
      </c>
      <c r="E149" s="29" t="s">
        <v>158</v>
      </c>
      <c r="F149" s="29" t="s">
        <v>23</v>
      </c>
      <c r="G149" s="29" t="s">
        <v>159</v>
      </c>
      <c r="H149" s="30">
        <v>39381</v>
      </c>
      <c r="I149" s="31">
        <v>7.5</v>
      </c>
      <c r="J149" s="32">
        <v>39386</v>
      </c>
      <c r="K149" s="33">
        <v>556</v>
      </c>
      <c r="L149" s="33">
        <v>706</v>
      </c>
      <c r="M149" s="34">
        <v>507611107.5</v>
      </c>
      <c r="N149" s="34">
        <v>0</v>
      </c>
      <c r="O149" s="35">
        <v>507611107.5</v>
      </c>
      <c r="P149" s="36">
        <v>8.3484727528347086E-3</v>
      </c>
      <c r="Q149" s="36">
        <v>0.26550742883418876</v>
      </c>
      <c r="R149" s="36">
        <v>0.72549238395064075</v>
      </c>
      <c r="S149" s="37">
        <v>6.5171446233571633E-4</v>
      </c>
      <c r="T149" s="1"/>
    </row>
    <row r="150" spans="2:20" ht="12.75" x14ac:dyDescent="0.2">
      <c r="B150" s="28" t="s">
        <v>310</v>
      </c>
      <c r="C150" s="29" t="s">
        <v>167</v>
      </c>
      <c r="D150" s="29" t="s">
        <v>479</v>
      </c>
      <c r="E150" s="29" t="s">
        <v>158</v>
      </c>
      <c r="F150" s="29" t="s">
        <v>23</v>
      </c>
      <c r="G150" s="29" t="s">
        <v>159</v>
      </c>
      <c r="H150" s="30">
        <v>39399</v>
      </c>
      <c r="I150" s="31">
        <v>10</v>
      </c>
      <c r="J150" s="32">
        <v>39405</v>
      </c>
      <c r="K150" s="33">
        <v>21044</v>
      </c>
      <c r="L150" s="33">
        <v>21792</v>
      </c>
      <c r="M150" s="34">
        <v>700426000</v>
      </c>
      <c r="N150" s="34">
        <v>0</v>
      </c>
      <c r="O150" s="35">
        <v>700426000</v>
      </c>
      <c r="P150" s="36">
        <v>0.10352751008977844</v>
      </c>
      <c r="Q150" s="36">
        <v>0.22404301540235566</v>
      </c>
      <c r="R150" s="36">
        <v>0.6705939584877687</v>
      </c>
      <c r="S150" s="37">
        <v>1.8355160200971914E-3</v>
      </c>
      <c r="T150" s="1"/>
    </row>
    <row r="151" spans="2:20" ht="12.75" x14ac:dyDescent="0.2">
      <c r="B151" s="28" t="s">
        <v>311</v>
      </c>
      <c r="C151" s="29" t="s">
        <v>157</v>
      </c>
      <c r="D151" s="29" t="s">
        <v>509</v>
      </c>
      <c r="E151" s="29" t="s">
        <v>168</v>
      </c>
      <c r="F151" s="29" t="s">
        <v>23</v>
      </c>
      <c r="G151" s="29" t="s">
        <v>159</v>
      </c>
      <c r="H151" s="30">
        <v>39414</v>
      </c>
      <c r="I151" s="31">
        <v>20</v>
      </c>
      <c r="J151" s="32">
        <v>39416</v>
      </c>
      <c r="K151" s="33">
        <v>253707</v>
      </c>
      <c r="L151" s="33">
        <v>260946</v>
      </c>
      <c r="M151" s="34">
        <v>0</v>
      </c>
      <c r="N151" s="34">
        <v>5983696920</v>
      </c>
      <c r="O151" s="35">
        <v>5983696920</v>
      </c>
      <c r="P151" s="36">
        <v>9.9923018828299875E-2</v>
      </c>
      <c r="Q151" s="36">
        <v>0.1218459607409394</v>
      </c>
      <c r="R151" s="36">
        <v>0.77356249186497905</v>
      </c>
      <c r="S151" s="37">
        <v>4.6685285657817044E-3</v>
      </c>
      <c r="T151" s="1"/>
    </row>
    <row r="152" spans="2:20" ht="12.75" x14ac:dyDescent="0.2">
      <c r="B152" s="28" t="s">
        <v>312</v>
      </c>
      <c r="C152" s="29" t="s">
        <v>157</v>
      </c>
      <c r="D152" s="29" t="s">
        <v>472</v>
      </c>
      <c r="E152" s="29" t="s">
        <v>158</v>
      </c>
      <c r="F152" s="29" t="s">
        <v>23</v>
      </c>
      <c r="G152" s="29" t="s">
        <v>159</v>
      </c>
      <c r="H152" s="30">
        <v>39428</v>
      </c>
      <c r="I152" s="31">
        <v>1006.63</v>
      </c>
      <c r="J152" s="32">
        <v>39430</v>
      </c>
      <c r="K152" s="33">
        <v>148</v>
      </c>
      <c r="L152" s="33">
        <v>325</v>
      </c>
      <c r="M152" s="34">
        <v>2035409886.52</v>
      </c>
      <c r="N152" s="34">
        <v>0</v>
      </c>
      <c r="O152" s="35">
        <v>2035409886.52</v>
      </c>
      <c r="P152" s="36">
        <v>2.1324128581503527E-2</v>
      </c>
      <c r="Q152" s="36">
        <v>8.8957495167413941E-2</v>
      </c>
      <c r="R152" s="36">
        <v>0.71427266382375398</v>
      </c>
      <c r="S152" s="37">
        <v>0.17544571242732848</v>
      </c>
      <c r="T152" s="1"/>
    </row>
    <row r="153" spans="2:20" ht="12.75" x14ac:dyDescent="0.2">
      <c r="B153" s="28" t="s">
        <v>233</v>
      </c>
      <c r="C153" s="29" t="s">
        <v>157</v>
      </c>
      <c r="D153" s="29" t="s">
        <v>494</v>
      </c>
      <c r="E153" s="29" t="s">
        <v>180</v>
      </c>
      <c r="F153" s="29" t="s">
        <v>24</v>
      </c>
      <c r="G153" s="29" t="s">
        <v>159</v>
      </c>
      <c r="H153" s="30">
        <v>39428</v>
      </c>
      <c r="I153" s="31">
        <v>45</v>
      </c>
      <c r="J153" s="32">
        <v>39430</v>
      </c>
      <c r="K153" s="33">
        <v>13888</v>
      </c>
      <c r="L153" s="33">
        <v>14688</v>
      </c>
      <c r="M153" s="34">
        <v>933489000</v>
      </c>
      <c r="N153" s="34">
        <v>0</v>
      </c>
      <c r="O153" s="35">
        <v>933489000</v>
      </c>
      <c r="P153" s="36">
        <v>9.8723608695652179E-2</v>
      </c>
      <c r="Q153" s="36">
        <v>0.5772429130434783</v>
      </c>
      <c r="R153" s="36">
        <v>0.26474652173913044</v>
      </c>
      <c r="S153" s="37">
        <v>5.9286956521739133E-2</v>
      </c>
      <c r="T153" s="1"/>
    </row>
    <row r="154" spans="2:20" ht="12.75" x14ac:dyDescent="0.2">
      <c r="B154" s="28" t="s">
        <v>220</v>
      </c>
      <c r="C154" s="29" t="s">
        <v>157</v>
      </c>
      <c r="D154" s="29" t="s">
        <v>479</v>
      </c>
      <c r="E154" s="29" t="s">
        <v>221</v>
      </c>
      <c r="F154" s="29" t="s">
        <v>24</v>
      </c>
      <c r="G154" s="29" t="s">
        <v>159</v>
      </c>
      <c r="H154" s="30">
        <v>39429</v>
      </c>
      <c r="I154" s="31">
        <v>29.25</v>
      </c>
      <c r="J154" s="32">
        <v>39433</v>
      </c>
      <c r="K154" s="33">
        <v>115013</v>
      </c>
      <c r="L154" s="33">
        <v>122023</v>
      </c>
      <c r="M154" s="34">
        <v>0</v>
      </c>
      <c r="N154" s="34">
        <v>3443996702.25</v>
      </c>
      <c r="O154" s="35">
        <v>3443996702.25</v>
      </c>
      <c r="P154" s="36">
        <v>0.36502331250163439</v>
      </c>
      <c r="Q154" s="36">
        <v>0.17009455224428272</v>
      </c>
      <c r="R154" s="36">
        <v>0.43541776840852087</v>
      </c>
      <c r="S154" s="37">
        <v>2.9464366845562071E-2</v>
      </c>
      <c r="T154" s="1"/>
    </row>
    <row r="155" spans="2:20" ht="13.5" thickBot="1" x14ac:dyDescent="0.25">
      <c r="B155" s="40" t="s">
        <v>313</v>
      </c>
      <c r="C155" s="41" t="s">
        <v>157</v>
      </c>
      <c r="D155" s="41" t="s">
        <v>475</v>
      </c>
      <c r="E155" s="41" t="s">
        <v>158</v>
      </c>
      <c r="F155" s="41" t="s">
        <v>23</v>
      </c>
      <c r="G155" s="41" t="s">
        <v>159</v>
      </c>
      <c r="H155" s="42">
        <v>39433</v>
      </c>
      <c r="I155" s="43">
        <v>7</v>
      </c>
      <c r="J155" s="44">
        <v>39435</v>
      </c>
      <c r="K155" s="45">
        <v>3791</v>
      </c>
      <c r="L155" s="45">
        <v>3938</v>
      </c>
      <c r="M155" s="46">
        <v>393750000</v>
      </c>
      <c r="N155" s="46">
        <v>26045600</v>
      </c>
      <c r="O155" s="47">
        <v>419795600</v>
      </c>
      <c r="P155" s="48">
        <v>8.6450086956521732E-2</v>
      </c>
      <c r="Q155" s="48">
        <v>6.7374716908212562E-2</v>
      </c>
      <c r="R155" s="48">
        <v>0.83723370048309176</v>
      </c>
      <c r="S155" s="49">
        <v>8.9414956521739128E-3</v>
      </c>
      <c r="T155" s="1"/>
    </row>
    <row r="156" spans="2:20" ht="13.5" thickTop="1" x14ac:dyDescent="0.2">
      <c r="B156" s="50" t="s">
        <v>314</v>
      </c>
      <c r="C156" s="51" t="s">
        <v>315</v>
      </c>
      <c r="D156" s="51" t="s">
        <v>503</v>
      </c>
      <c r="E156" s="51" t="s">
        <v>316</v>
      </c>
      <c r="F156" s="51" t="s">
        <v>23</v>
      </c>
      <c r="G156" s="51" t="s">
        <v>159</v>
      </c>
      <c r="H156" s="52">
        <v>39489</v>
      </c>
      <c r="I156" s="53">
        <v>10</v>
      </c>
      <c r="J156" s="54">
        <v>39491</v>
      </c>
      <c r="K156" s="55">
        <v>1</v>
      </c>
      <c r="L156" s="55">
        <v>8</v>
      </c>
      <c r="M156" s="56">
        <v>20701000</v>
      </c>
      <c r="N156" s="56">
        <v>0</v>
      </c>
      <c r="O156" s="57">
        <v>20701000</v>
      </c>
      <c r="P156" s="58">
        <v>0.36713202260760347</v>
      </c>
      <c r="Q156" s="58">
        <v>0.25607458576880343</v>
      </c>
      <c r="R156" s="58">
        <v>0.10627505917588523</v>
      </c>
      <c r="S156" s="59">
        <v>0.27051833244770784</v>
      </c>
      <c r="T156" s="1"/>
    </row>
    <row r="157" spans="2:20" ht="12.75" x14ac:dyDescent="0.2">
      <c r="B157" s="28" t="s">
        <v>217</v>
      </c>
      <c r="C157" s="29" t="s">
        <v>218</v>
      </c>
      <c r="D157" s="29" t="s">
        <v>478</v>
      </c>
      <c r="E157" s="29" t="s">
        <v>180</v>
      </c>
      <c r="F157" s="29" t="s">
        <v>24</v>
      </c>
      <c r="G157" s="29" t="s">
        <v>159</v>
      </c>
      <c r="H157" s="30">
        <v>39500</v>
      </c>
      <c r="I157" s="31">
        <v>59</v>
      </c>
      <c r="J157" s="32">
        <v>39504</v>
      </c>
      <c r="K157" s="33">
        <v>48</v>
      </c>
      <c r="L157" s="33">
        <v>159</v>
      </c>
      <c r="M157" s="34">
        <v>366707007</v>
      </c>
      <c r="N157" s="34">
        <v>0</v>
      </c>
      <c r="O157" s="35">
        <v>366707007</v>
      </c>
      <c r="P157" s="36">
        <v>4.974906574392237E-2</v>
      </c>
      <c r="Q157" s="36">
        <v>6.8729101214038163E-2</v>
      </c>
      <c r="R157" s="36">
        <v>0.87732256776866002</v>
      </c>
      <c r="S157" s="37">
        <v>4.1992652733794092E-3</v>
      </c>
      <c r="T157" s="1"/>
    </row>
    <row r="158" spans="2:20" ht="12.75" x14ac:dyDescent="0.2">
      <c r="B158" s="28" t="s">
        <v>280</v>
      </c>
      <c r="C158" s="29" t="s">
        <v>157</v>
      </c>
      <c r="D158" s="29" t="s">
        <v>509</v>
      </c>
      <c r="E158" s="29" t="s">
        <v>317</v>
      </c>
      <c r="F158" s="29" t="s">
        <v>24</v>
      </c>
      <c r="G158" s="29" t="s">
        <v>159</v>
      </c>
      <c r="H158" s="30">
        <v>39519</v>
      </c>
      <c r="I158" s="31">
        <v>26</v>
      </c>
      <c r="J158" s="32">
        <v>39521</v>
      </c>
      <c r="K158" s="33">
        <v>7218</v>
      </c>
      <c r="L158" s="33">
        <v>7714</v>
      </c>
      <c r="M158" s="34">
        <v>0</v>
      </c>
      <c r="N158" s="34">
        <v>1216703202</v>
      </c>
      <c r="O158" s="35">
        <v>1216703202</v>
      </c>
      <c r="P158" s="36">
        <v>8.1552876524771403E-2</v>
      </c>
      <c r="Q158" s="36">
        <v>0.12009384849140883</v>
      </c>
      <c r="R158" s="36">
        <v>0.79656163673020397</v>
      </c>
      <c r="S158" s="37">
        <v>1.7916382536157737E-3</v>
      </c>
      <c r="T158" s="1"/>
    </row>
    <row r="159" spans="2:20" ht="12.75" x14ac:dyDescent="0.2">
      <c r="B159" s="28" t="s">
        <v>318</v>
      </c>
      <c r="C159" s="29" t="s">
        <v>157</v>
      </c>
      <c r="D159" s="29" t="s">
        <v>481</v>
      </c>
      <c r="E159" s="29" t="s">
        <v>317</v>
      </c>
      <c r="F159" s="29" t="s">
        <v>23</v>
      </c>
      <c r="G159" s="29" t="s">
        <v>159</v>
      </c>
      <c r="H159" s="30">
        <v>39554</v>
      </c>
      <c r="I159" s="31">
        <v>17</v>
      </c>
      <c r="J159" s="32">
        <v>39556</v>
      </c>
      <c r="K159" s="33">
        <v>12933</v>
      </c>
      <c r="L159" s="33">
        <v>13465</v>
      </c>
      <c r="M159" s="34">
        <v>612390099</v>
      </c>
      <c r="N159" s="34">
        <v>0</v>
      </c>
      <c r="O159" s="35">
        <v>612390099</v>
      </c>
      <c r="P159" s="36">
        <v>9.8651726334894788E-2</v>
      </c>
      <c r="Q159" s="36">
        <v>1.5599772666556249E-2</v>
      </c>
      <c r="R159" s="36">
        <v>0.85081234252812543</v>
      </c>
      <c r="S159" s="37">
        <v>3.4936158470423563E-2</v>
      </c>
      <c r="T159" s="1"/>
    </row>
    <row r="160" spans="2:20" ht="12.75" x14ac:dyDescent="0.2">
      <c r="B160" s="28" t="s">
        <v>252</v>
      </c>
      <c r="C160" s="29" t="s">
        <v>162</v>
      </c>
      <c r="D160" s="29" t="s">
        <v>502</v>
      </c>
      <c r="E160" s="29" t="s">
        <v>180</v>
      </c>
      <c r="F160" s="29" t="s">
        <v>24</v>
      </c>
      <c r="G160" s="29" t="s">
        <v>159</v>
      </c>
      <c r="H160" s="30">
        <v>39560</v>
      </c>
      <c r="I160" s="31">
        <v>26</v>
      </c>
      <c r="J160" s="32">
        <v>39561</v>
      </c>
      <c r="K160" s="33">
        <v>1064</v>
      </c>
      <c r="L160" s="33">
        <v>1207</v>
      </c>
      <c r="M160" s="34">
        <v>508300000</v>
      </c>
      <c r="N160" s="34">
        <v>0</v>
      </c>
      <c r="O160" s="35">
        <v>508300000</v>
      </c>
      <c r="P160" s="36">
        <v>3.9412327365728902E-2</v>
      </c>
      <c r="Q160" s="36">
        <v>7.6726342710997447E-4</v>
      </c>
      <c r="R160" s="36">
        <v>0.9575172890025575</v>
      </c>
      <c r="S160" s="37">
        <v>2.3031202046035807E-3</v>
      </c>
      <c r="T160" s="1"/>
    </row>
    <row r="161" spans="2:20" ht="12.75" x14ac:dyDescent="0.2">
      <c r="B161" s="28" t="s">
        <v>202</v>
      </c>
      <c r="C161" s="29" t="s">
        <v>157</v>
      </c>
      <c r="D161" s="29" t="s">
        <v>474</v>
      </c>
      <c r="E161" s="29" t="s">
        <v>221</v>
      </c>
      <c r="F161" s="29" t="s">
        <v>24</v>
      </c>
      <c r="G161" s="29" t="s">
        <v>159</v>
      </c>
      <c r="H161" s="30">
        <v>39561</v>
      </c>
      <c r="I161" s="31">
        <v>24.5</v>
      </c>
      <c r="J161" s="32">
        <v>39563</v>
      </c>
      <c r="K161" s="33">
        <v>747</v>
      </c>
      <c r="L161" s="33">
        <v>939</v>
      </c>
      <c r="M161" s="34">
        <v>0</v>
      </c>
      <c r="N161" s="34">
        <v>460024764.5</v>
      </c>
      <c r="O161" s="35">
        <v>460024764.5</v>
      </c>
      <c r="P161" s="36">
        <v>2.434790768747842E-2</v>
      </c>
      <c r="Q161" s="36">
        <v>0.20458305348472169</v>
      </c>
      <c r="R161" s="36">
        <v>0.77085621985031194</v>
      </c>
      <c r="S161" s="37">
        <v>2.1281897748789565E-4</v>
      </c>
      <c r="T161" s="1"/>
    </row>
    <row r="162" spans="2:20" ht="12.75" x14ac:dyDescent="0.2">
      <c r="B162" s="28" t="s">
        <v>177</v>
      </c>
      <c r="C162" s="29" t="s">
        <v>167</v>
      </c>
      <c r="D162" s="29" t="s">
        <v>477</v>
      </c>
      <c r="E162" s="29" t="s">
        <v>182</v>
      </c>
      <c r="F162" s="29" t="s">
        <v>24</v>
      </c>
      <c r="G162" s="29" t="s">
        <v>159</v>
      </c>
      <c r="H162" s="30">
        <v>39562</v>
      </c>
      <c r="I162" s="31">
        <v>60.3</v>
      </c>
      <c r="J162" s="32">
        <v>39566</v>
      </c>
      <c r="K162" s="33">
        <v>9770</v>
      </c>
      <c r="L162" s="33">
        <v>10800</v>
      </c>
      <c r="M162" s="34">
        <v>2900252959.1999998</v>
      </c>
      <c r="N162" s="34">
        <v>0</v>
      </c>
      <c r="O162" s="35">
        <v>2900252959.1999998</v>
      </c>
      <c r="P162" s="36">
        <v>8.6270816863166525E-2</v>
      </c>
      <c r="Q162" s="36">
        <v>0.11988496844630683</v>
      </c>
      <c r="R162" s="36">
        <v>0.289346850776588</v>
      </c>
      <c r="S162" s="37">
        <v>0.50449736391393873</v>
      </c>
      <c r="T162" s="1"/>
    </row>
    <row r="163" spans="2:20" ht="12.75" x14ac:dyDescent="0.2">
      <c r="B163" s="28" t="s">
        <v>178</v>
      </c>
      <c r="C163" s="29" t="s">
        <v>167</v>
      </c>
      <c r="D163" s="29" t="s">
        <v>477</v>
      </c>
      <c r="E163" s="29" t="s">
        <v>182</v>
      </c>
      <c r="F163" s="29" t="s">
        <v>24</v>
      </c>
      <c r="G163" s="29" t="s">
        <v>159</v>
      </c>
      <c r="H163" s="30">
        <v>39562</v>
      </c>
      <c r="I163" s="31">
        <v>78.349999999999994</v>
      </c>
      <c r="J163" s="32">
        <v>39566</v>
      </c>
      <c r="K163" s="33">
        <v>3238</v>
      </c>
      <c r="L163" s="33">
        <v>3907</v>
      </c>
      <c r="M163" s="34">
        <v>1505181301.55</v>
      </c>
      <c r="N163" s="34">
        <v>0</v>
      </c>
      <c r="O163" s="35">
        <v>1505181301.55</v>
      </c>
      <c r="P163" s="36">
        <v>0.21396582675346351</v>
      </c>
      <c r="Q163" s="36">
        <v>0.35649979155163924</v>
      </c>
      <c r="R163" s="36">
        <v>0.16128203263620991</v>
      </c>
      <c r="S163" s="37">
        <v>0.26825234905868739</v>
      </c>
      <c r="T163" s="1"/>
    </row>
    <row r="164" spans="2:20" ht="12.75" x14ac:dyDescent="0.2">
      <c r="B164" s="28" t="s">
        <v>319</v>
      </c>
      <c r="C164" s="29" t="s">
        <v>157</v>
      </c>
      <c r="D164" s="29" t="s">
        <v>483</v>
      </c>
      <c r="E164" s="29" t="s">
        <v>172</v>
      </c>
      <c r="F164" s="29" t="s">
        <v>23</v>
      </c>
      <c r="G164" s="29" t="s">
        <v>159</v>
      </c>
      <c r="H164" s="30">
        <v>39563</v>
      </c>
      <c r="I164" s="31">
        <v>6.75</v>
      </c>
      <c r="J164" s="32">
        <v>39567</v>
      </c>
      <c r="K164" s="33">
        <v>270</v>
      </c>
      <c r="L164" s="33">
        <v>318</v>
      </c>
      <c r="M164" s="34">
        <v>150187500</v>
      </c>
      <c r="N164" s="34">
        <v>0</v>
      </c>
      <c r="O164" s="35">
        <v>150187500</v>
      </c>
      <c r="P164" s="36">
        <v>1.1775909156245509E-2</v>
      </c>
      <c r="Q164" s="36">
        <v>5.7334541396346413E-3</v>
      </c>
      <c r="R164" s="36">
        <v>0.86861830215464819</v>
      </c>
      <c r="S164" s="37">
        <v>0.11387233454947164</v>
      </c>
      <c r="T164" s="1"/>
    </row>
    <row r="165" spans="2:20" ht="12.75" x14ac:dyDescent="0.2">
      <c r="B165" s="28" t="s">
        <v>320</v>
      </c>
      <c r="C165" s="29" t="s">
        <v>157</v>
      </c>
      <c r="D165" s="29" t="s">
        <v>496</v>
      </c>
      <c r="E165" s="29" t="s">
        <v>158</v>
      </c>
      <c r="F165" s="29" t="s">
        <v>23</v>
      </c>
      <c r="G165" s="29" t="s">
        <v>159</v>
      </c>
      <c r="H165" s="30">
        <v>39610</v>
      </c>
      <c r="I165" s="31">
        <v>1131</v>
      </c>
      <c r="J165" s="32">
        <v>39612</v>
      </c>
      <c r="K165" s="33">
        <v>1308</v>
      </c>
      <c r="L165" s="33">
        <v>2560</v>
      </c>
      <c r="M165" s="34">
        <v>6711662763</v>
      </c>
      <c r="N165" s="34">
        <v>0</v>
      </c>
      <c r="O165" s="35">
        <v>6711662763</v>
      </c>
      <c r="P165" s="36">
        <v>8.0661270554960987E-2</v>
      </c>
      <c r="Q165" s="36">
        <v>8.4198182321575027E-2</v>
      </c>
      <c r="R165" s="36">
        <v>0.63463190857582719</v>
      </c>
      <c r="S165" s="37">
        <v>0.20050863854763676</v>
      </c>
      <c r="T165" s="1"/>
    </row>
    <row r="166" spans="2:20" ht="12.75" x14ac:dyDescent="0.2">
      <c r="B166" s="28" t="s">
        <v>271</v>
      </c>
      <c r="C166" s="29" t="s">
        <v>157</v>
      </c>
      <c r="D166" s="29" t="s">
        <v>515</v>
      </c>
      <c r="E166" s="29" t="s">
        <v>180</v>
      </c>
      <c r="F166" s="29" t="s">
        <v>24</v>
      </c>
      <c r="G166" s="29" t="s">
        <v>159</v>
      </c>
      <c r="H166" s="30">
        <v>39624</v>
      </c>
      <c r="I166" s="31">
        <v>27.5</v>
      </c>
      <c r="J166" s="32">
        <v>39626</v>
      </c>
      <c r="K166" s="33">
        <v>2860</v>
      </c>
      <c r="L166" s="33">
        <v>3076</v>
      </c>
      <c r="M166" s="34">
        <v>258431250</v>
      </c>
      <c r="N166" s="34">
        <v>110756222.5</v>
      </c>
      <c r="O166" s="35">
        <v>369187472.5</v>
      </c>
      <c r="P166" s="36">
        <v>8.4590918777722068E-2</v>
      </c>
      <c r="Q166" s="36">
        <v>0.11771352832130565</v>
      </c>
      <c r="R166" s="36">
        <v>0.78270396891649674</v>
      </c>
      <c r="S166" s="37">
        <v>1.499158398447553E-2</v>
      </c>
      <c r="T166" s="1"/>
    </row>
    <row r="167" spans="2:20" ht="13.5" thickBot="1" x14ac:dyDescent="0.25">
      <c r="B167" s="40" t="s">
        <v>321</v>
      </c>
      <c r="C167" s="41" t="s">
        <v>167</v>
      </c>
      <c r="D167" s="41" t="s">
        <v>492</v>
      </c>
      <c r="E167" s="41" t="s">
        <v>180</v>
      </c>
      <c r="F167" s="41" t="s">
        <v>24</v>
      </c>
      <c r="G167" s="41" t="s">
        <v>159</v>
      </c>
      <c r="H167" s="42">
        <v>39645</v>
      </c>
      <c r="I167" s="43">
        <v>43.575402645544614</v>
      </c>
      <c r="J167" s="44">
        <v>39647</v>
      </c>
      <c r="K167" s="45">
        <v>29608</v>
      </c>
      <c r="L167" s="45">
        <v>32392</v>
      </c>
      <c r="M167" s="46">
        <v>19434193128.68</v>
      </c>
      <c r="N167" s="46">
        <v>0</v>
      </c>
      <c r="O167" s="47">
        <v>19434193128.68</v>
      </c>
      <c r="P167" s="48">
        <v>4.5506017462490819E-2</v>
      </c>
      <c r="Q167" s="48">
        <v>0.14192265358138625</v>
      </c>
      <c r="R167" s="48">
        <v>0.39360010380860933</v>
      </c>
      <c r="S167" s="49">
        <v>0.41897122514751362</v>
      </c>
      <c r="T167" s="1"/>
    </row>
    <row r="168" spans="2:20" ht="13.5" thickTop="1" x14ac:dyDescent="0.2">
      <c r="B168" s="50" t="s">
        <v>280</v>
      </c>
      <c r="C168" s="51" t="s">
        <v>157</v>
      </c>
      <c r="D168" s="51" t="s">
        <v>509</v>
      </c>
      <c r="E168" s="51" t="s">
        <v>317</v>
      </c>
      <c r="F168" s="51" t="s">
        <v>24</v>
      </c>
      <c r="G168" s="51" t="s">
        <v>159</v>
      </c>
      <c r="H168" s="52">
        <v>39896</v>
      </c>
      <c r="I168" s="53">
        <v>24.5</v>
      </c>
      <c r="J168" s="54">
        <v>39898</v>
      </c>
      <c r="K168" s="55">
        <v>2604</v>
      </c>
      <c r="L168" s="55">
        <v>3435</v>
      </c>
      <c r="M168" s="56">
        <v>0</v>
      </c>
      <c r="N168" s="56">
        <v>2212895370</v>
      </c>
      <c r="O168" s="57">
        <v>2212895370</v>
      </c>
      <c r="P168" s="58">
        <v>4.2549046049113477E-2</v>
      </c>
      <c r="Q168" s="58">
        <v>8.1236895533836284E-2</v>
      </c>
      <c r="R168" s="58">
        <v>0.87399881269578505</v>
      </c>
      <c r="S168" s="59">
        <v>2.2152457212651676E-3</v>
      </c>
      <c r="T168" s="1"/>
    </row>
    <row r="169" spans="2:20" ht="12.75" x14ac:dyDescent="0.2">
      <c r="B169" s="28" t="s">
        <v>285</v>
      </c>
      <c r="C169" s="29" t="s">
        <v>157</v>
      </c>
      <c r="D169" s="29" t="s">
        <v>484</v>
      </c>
      <c r="E169" s="29" t="s">
        <v>158</v>
      </c>
      <c r="F169" s="29" t="s">
        <v>24</v>
      </c>
      <c r="G169" s="29" t="s">
        <v>159</v>
      </c>
      <c r="H169" s="30">
        <v>39987</v>
      </c>
      <c r="I169" s="31">
        <v>24.5</v>
      </c>
      <c r="J169" s="32">
        <v>39989</v>
      </c>
      <c r="K169" s="33">
        <v>1310</v>
      </c>
      <c r="L169" s="33">
        <v>1880</v>
      </c>
      <c r="M169" s="34">
        <v>595350000</v>
      </c>
      <c r="N169" s="34">
        <v>126787500</v>
      </c>
      <c r="O169" s="35">
        <v>722137500</v>
      </c>
      <c r="P169" s="36">
        <v>6.569669211195929E-2</v>
      </c>
      <c r="Q169" s="36">
        <v>0.2333591518235793</v>
      </c>
      <c r="R169" s="36">
        <v>0.70026388464800682</v>
      </c>
      <c r="S169" s="37">
        <v>6.8027141645462261E-4</v>
      </c>
      <c r="T169" s="1"/>
    </row>
    <row r="170" spans="2:20" ht="12.75" x14ac:dyDescent="0.2">
      <c r="B170" s="28" t="s">
        <v>322</v>
      </c>
      <c r="C170" s="29" t="s">
        <v>157</v>
      </c>
      <c r="D170" s="29" t="s">
        <v>509</v>
      </c>
      <c r="E170" s="29" t="s">
        <v>168</v>
      </c>
      <c r="F170" s="29" t="s">
        <v>23</v>
      </c>
      <c r="G170" s="29" t="s">
        <v>159</v>
      </c>
      <c r="H170" s="30">
        <v>39989</v>
      </c>
      <c r="I170" s="31">
        <v>15</v>
      </c>
      <c r="J170" s="32">
        <v>39993</v>
      </c>
      <c r="K170" s="33">
        <v>49037</v>
      </c>
      <c r="L170" s="33">
        <v>52943</v>
      </c>
      <c r="M170" s="34">
        <v>0</v>
      </c>
      <c r="N170" s="34">
        <v>8397208920</v>
      </c>
      <c r="O170" s="35">
        <v>8397208920</v>
      </c>
      <c r="P170" s="36">
        <v>8.0373646937916127E-2</v>
      </c>
      <c r="Q170" s="36">
        <v>0.14649857193263688</v>
      </c>
      <c r="R170" s="36">
        <v>0.56537766241500154</v>
      </c>
      <c r="S170" s="37">
        <v>0.20775011871444543</v>
      </c>
      <c r="T170" s="1"/>
    </row>
    <row r="171" spans="2:20" ht="12.75" x14ac:dyDescent="0.2">
      <c r="B171" s="28" t="s">
        <v>256</v>
      </c>
      <c r="C171" s="29" t="s">
        <v>157</v>
      </c>
      <c r="D171" s="29" t="s">
        <v>491</v>
      </c>
      <c r="E171" s="29" t="s">
        <v>182</v>
      </c>
      <c r="F171" s="29" t="s">
        <v>24</v>
      </c>
      <c r="G171" s="29" t="s">
        <v>159</v>
      </c>
      <c r="H171" s="30">
        <v>39995</v>
      </c>
      <c r="I171" s="31">
        <v>15</v>
      </c>
      <c r="J171" s="32">
        <v>39997</v>
      </c>
      <c r="K171" s="33">
        <v>2716</v>
      </c>
      <c r="L171" s="33">
        <v>3397</v>
      </c>
      <c r="M171" s="34">
        <v>454270140</v>
      </c>
      <c r="N171" s="34">
        <v>381586905</v>
      </c>
      <c r="O171" s="35">
        <v>835857045</v>
      </c>
      <c r="P171" s="36">
        <v>8.4659440777938286E-2</v>
      </c>
      <c r="Q171" s="36">
        <v>0.12190266339144154</v>
      </c>
      <c r="R171" s="36">
        <v>0.78959991298512056</v>
      </c>
      <c r="S171" s="37">
        <v>3.8379828454996154E-3</v>
      </c>
      <c r="T171" s="1"/>
    </row>
    <row r="172" spans="2:20" ht="12.75" x14ac:dyDescent="0.2">
      <c r="B172" s="28" t="s">
        <v>323</v>
      </c>
      <c r="C172" s="29" t="s">
        <v>157</v>
      </c>
      <c r="D172" s="29" t="s">
        <v>472</v>
      </c>
      <c r="E172" s="29" t="s">
        <v>182</v>
      </c>
      <c r="F172" s="29" t="s">
        <v>24</v>
      </c>
      <c r="G172" s="29" t="s">
        <v>159</v>
      </c>
      <c r="H172" s="30">
        <v>40007</v>
      </c>
      <c r="I172" s="31">
        <v>24</v>
      </c>
      <c r="J172" s="32">
        <v>40009</v>
      </c>
      <c r="K172" s="33">
        <v>4294</v>
      </c>
      <c r="L172" s="33">
        <v>4871</v>
      </c>
      <c r="M172" s="34">
        <v>0</v>
      </c>
      <c r="N172" s="34">
        <v>772091520</v>
      </c>
      <c r="O172" s="35">
        <v>772091520</v>
      </c>
      <c r="P172" s="36">
        <v>0.18109801283661295</v>
      </c>
      <c r="Q172" s="36">
        <v>0.34028286180374057</v>
      </c>
      <c r="R172" s="36">
        <v>0.47355159139683339</v>
      </c>
      <c r="S172" s="37">
        <v>5.067533962813113E-3</v>
      </c>
      <c r="T172" s="1"/>
    </row>
    <row r="173" spans="2:20" ht="12.75" x14ac:dyDescent="0.2">
      <c r="B173" s="28" t="s">
        <v>318</v>
      </c>
      <c r="C173" s="29" t="s">
        <v>157</v>
      </c>
      <c r="D173" s="29" t="s">
        <v>481</v>
      </c>
      <c r="E173" s="29" t="s">
        <v>317</v>
      </c>
      <c r="F173" s="29" t="s">
        <v>24</v>
      </c>
      <c r="G173" s="29" t="s">
        <v>159</v>
      </c>
      <c r="H173" s="30">
        <v>40008</v>
      </c>
      <c r="I173" s="31">
        <v>23</v>
      </c>
      <c r="J173" s="32">
        <v>40010</v>
      </c>
      <c r="K173" s="33">
        <v>3899</v>
      </c>
      <c r="L173" s="33">
        <v>4442</v>
      </c>
      <c r="M173" s="34">
        <v>563500000</v>
      </c>
      <c r="N173" s="34">
        <v>230000000</v>
      </c>
      <c r="O173" s="35">
        <v>793500000</v>
      </c>
      <c r="P173" s="36">
        <v>9.0727797101449278E-2</v>
      </c>
      <c r="Q173" s="36">
        <v>0.10778799999999999</v>
      </c>
      <c r="R173" s="36">
        <v>0.79804681159420288</v>
      </c>
      <c r="S173" s="37">
        <v>3.4373913043478262E-3</v>
      </c>
      <c r="T173" s="1"/>
    </row>
    <row r="174" spans="2:20" ht="12.75" x14ac:dyDescent="0.2">
      <c r="B174" s="28" t="s">
        <v>324</v>
      </c>
      <c r="C174" s="29" t="s">
        <v>157</v>
      </c>
      <c r="D174" s="29" t="s">
        <v>494</v>
      </c>
      <c r="E174" s="29" t="s">
        <v>158</v>
      </c>
      <c r="F174" s="29" t="s">
        <v>24</v>
      </c>
      <c r="G174" s="29" t="s">
        <v>159</v>
      </c>
      <c r="H174" s="30">
        <v>40015</v>
      </c>
      <c r="I174" s="31">
        <v>40</v>
      </c>
      <c r="J174" s="32">
        <v>40017</v>
      </c>
      <c r="K174" s="33">
        <v>13211</v>
      </c>
      <c r="L174" s="33">
        <v>14783</v>
      </c>
      <c r="M174" s="34">
        <v>5290000000</v>
      </c>
      <c r="N174" s="34">
        <v>0</v>
      </c>
      <c r="O174" s="35">
        <v>5290000000</v>
      </c>
      <c r="P174" s="36">
        <v>5.7905534971644614E-2</v>
      </c>
      <c r="Q174" s="36">
        <v>0.21595600756143668</v>
      </c>
      <c r="R174" s="36">
        <v>0.31776966351606806</v>
      </c>
      <c r="S174" s="37">
        <v>0.40836879395085068</v>
      </c>
      <c r="T174" s="1"/>
    </row>
    <row r="175" spans="2:20" ht="12.75" x14ac:dyDescent="0.2">
      <c r="B175" s="28" t="s">
        <v>160</v>
      </c>
      <c r="C175" s="29" t="s">
        <v>157</v>
      </c>
      <c r="D175" s="29" t="s">
        <v>516</v>
      </c>
      <c r="E175" s="29" t="s">
        <v>182</v>
      </c>
      <c r="F175" s="29" t="s">
        <v>24</v>
      </c>
      <c r="G175" s="29" t="s">
        <v>159</v>
      </c>
      <c r="H175" s="30">
        <v>40024</v>
      </c>
      <c r="I175" s="31">
        <v>26.5</v>
      </c>
      <c r="J175" s="32">
        <v>40028</v>
      </c>
      <c r="K175" s="33">
        <v>6237</v>
      </c>
      <c r="L175" s="33">
        <v>6944</v>
      </c>
      <c r="M175" s="34">
        <v>0</v>
      </c>
      <c r="N175" s="34">
        <v>1505104891.5</v>
      </c>
      <c r="O175" s="35">
        <v>1505104891.5</v>
      </c>
      <c r="P175" s="36">
        <v>9.3128859849964815E-2</v>
      </c>
      <c r="Q175" s="36">
        <v>0.26150164664453884</v>
      </c>
      <c r="R175" s="36">
        <v>0.58644247785304604</v>
      </c>
      <c r="S175" s="37">
        <v>5.8927015652450294E-2</v>
      </c>
      <c r="T175" s="1"/>
    </row>
    <row r="176" spans="2:20" ht="12.75" x14ac:dyDescent="0.2">
      <c r="B176" s="28" t="s">
        <v>325</v>
      </c>
      <c r="C176" s="29" t="s">
        <v>157</v>
      </c>
      <c r="D176" s="29" t="s">
        <v>485</v>
      </c>
      <c r="E176" s="29" t="s">
        <v>180</v>
      </c>
      <c r="F176" s="29" t="s">
        <v>23</v>
      </c>
      <c r="G176" s="29" t="s">
        <v>159</v>
      </c>
      <c r="H176" s="30">
        <v>40080</v>
      </c>
      <c r="I176" s="31">
        <v>15</v>
      </c>
      <c r="J176" s="32">
        <v>40084</v>
      </c>
      <c r="K176" s="33">
        <v>5774</v>
      </c>
      <c r="L176" s="33">
        <v>6191</v>
      </c>
      <c r="M176" s="34">
        <v>0</v>
      </c>
      <c r="N176" s="34">
        <v>574566690</v>
      </c>
      <c r="O176" s="35">
        <v>574566690</v>
      </c>
      <c r="P176" s="36">
        <v>8.8666426092174289E-2</v>
      </c>
      <c r="Q176" s="36">
        <v>5.7413247893671644E-2</v>
      </c>
      <c r="R176" s="36">
        <v>0.85200069411855295</v>
      </c>
      <c r="S176" s="37">
        <v>1.9196318956010826E-3</v>
      </c>
      <c r="T176" s="1"/>
    </row>
    <row r="177" spans="2:20" ht="12.75" x14ac:dyDescent="0.2">
      <c r="B177" s="28" t="s">
        <v>292</v>
      </c>
      <c r="C177" s="29" t="s">
        <v>162</v>
      </c>
      <c r="D177" s="29" t="s">
        <v>491</v>
      </c>
      <c r="E177" s="29" t="s">
        <v>326</v>
      </c>
      <c r="F177" s="29" t="s">
        <v>24</v>
      </c>
      <c r="G177" s="29" t="s">
        <v>159</v>
      </c>
      <c r="H177" s="30">
        <v>40080</v>
      </c>
      <c r="I177" s="31">
        <v>26.5</v>
      </c>
      <c r="J177" s="32">
        <v>40084</v>
      </c>
      <c r="K177" s="33">
        <v>5318</v>
      </c>
      <c r="L177" s="33">
        <v>6050</v>
      </c>
      <c r="M177" s="34">
        <v>792350000</v>
      </c>
      <c r="N177" s="34">
        <v>0</v>
      </c>
      <c r="O177" s="35">
        <v>792350000</v>
      </c>
      <c r="P177" s="36">
        <v>8.1040769230769236E-2</v>
      </c>
      <c r="Q177" s="36">
        <v>0.14349234113712375</v>
      </c>
      <c r="R177" s="36">
        <v>0.73854304347826083</v>
      </c>
      <c r="S177" s="37">
        <v>3.6923846153846154E-2</v>
      </c>
      <c r="T177" s="1"/>
    </row>
    <row r="178" spans="2:20" ht="12.75" x14ac:dyDescent="0.2">
      <c r="B178" s="28" t="s">
        <v>204</v>
      </c>
      <c r="C178" s="29" t="s">
        <v>157</v>
      </c>
      <c r="D178" s="29" t="s">
        <v>484</v>
      </c>
      <c r="E178" s="29" t="s">
        <v>180</v>
      </c>
      <c r="F178" s="29" t="s">
        <v>24</v>
      </c>
      <c r="G178" s="29" t="s">
        <v>159</v>
      </c>
      <c r="H178" s="30">
        <v>40087</v>
      </c>
      <c r="I178" s="31">
        <v>12.5</v>
      </c>
      <c r="J178" s="32">
        <v>40091</v>
      </c>
      <c r="K178" s="33">
        <v>4342</v>
      </c>
      <c r="L178" s="33">
        <v>4825</v>
      </c>
      <c r="M178" s="34">
        <v>928125000</v>
      </c>
      <c r="N178" s="34">
        <v>0</v>
      </c>
      <c r="O178" s="35">
        <v>928125000</v>
      </c>
      <c r="P178" s="36">
        <v>7.7342949494949492E-2</v>
      </c>
      <c r="Q178" s="36">
        <v>0.19340188552188553</v>
      </c>
      <c r="R178" s="36">
        <v>0.72537593265993261</v>
      </c>
      <c r="S178" s="37">
        <v>3.8792323232323231E-3</v>
      </c>
      <c r="T178" s="1"/>
    </row>
    <row r="179" spans="2:20" ht="12.75" x14ac:dyDescent="0.2">
      <c r="B179" s="28" t="s">
        <v>242</v>
      </c>
      <c r="C179" s="29" t="s">
        <v>157</v>
      </c>
      <c r="D179" s="29" t="s">
        <v>484</v>
      </c>
      <c r="E179" s="29" t="s">
        <v>326</v>
      </c>
      <c r="F179" s="29" t="s">
        <v>24</v>
      </c>
      <c r="G179" s="29" t="s">
        <v>159</v>
      </c>
      <c r="H179" s="30">
        <v>40087</v>
      </c>
      <c r="I179" s="31">
        <v>14</v>
      </c>
      <c r="J179" s="32">
        <v>40091</v>
      </c>
      <c r="K179" s="33">
        <v>2521</v>
      </c>
      <c r="L179" s="33">
        <v>3287</v>
      </c>
      <c r="M179" s="34">
        <v>784000000</v>
      </c>
      <c r="N179" s="34">
        <v>274400000</v>
      </c>
      <c r="O179" s="35">
        <v>1058400000</v>
      </c>
      <c r="P179" s="36">
        <v>7.6583769841269841E-2</v>
      </c>
      <c r="Q179" s="36">
        <v>0.18932887566137566</v>
      </c>
      <c r="R179" s="36">
        <v>0.73094513227513225</v>
      </c>
      <c r="S179" s="37">
        <v>3.142222222222222E-3</v>
      </c>
      <c r="T179" s="1"/>
    </row>
    <row r="180" spans="2:20" ht="12.75" x14ac:dyDescent="0.2">
      <c r="B180" s="28" t="s">
        <v>327</v>
      </c>
      <c r="C180" s="29" t="s">
        <v>162</v>
      </c>
      <c r="D180" s="29" t="s">
        <v>479</v>
      </c>
      <c r="E180" s="29" t="s">
        <v>189</v>
      </c>
      <c r="F180" s="29" t="s">
        <v>23</v>
      </c>
      <c r="G180" s="29" t="s">
        <v>159</v>
      </c>
      <c r="H180" s="30">
        <v>40092</v>
      </c>
      <c r="I180" s="31">
        <v>23.5</v>
      </c>
      <c r="J180" s="32">
        <v>40093</v>
      </c>
      <c r="K180" s="33">
        <v>74132</v>
      </c>
      <c r="L180" s="33">
        <v>101673</v>
      </c>
      <c r="M180" s="34">
        <v>13182457728</v>
      </c>
      <c r="N180" s="34">
        <v>0</v>
      </c>
      <c r="O180" s="35">
        <v>13182457728</v>
      </c>
      <c r="P180" s="36">
        <v>8.2591282070867938E-2</v>
      </c>
      <c r="Q180" s="36">
        <v>0.10176439014619766</v>
      </c>
      <c r="R180" s="36">
        <v>0.80160575274900281</v>
      </c>
      <c r="S180" s="37">
        <v>1.4038575033931572E-2</v>
      </c>
      <c r="T180" s="1"/>
    </row>
    <row r="181" spans="2:20" ht="12.75" x14ac:dyDescent="0.2">
      <c r="B181" s="28" t="s">
        <v>328</v>
      </c>
      <c r="C181" s="29" t="s">
        <v>162</v>
      </c>
      <c r="D181" s="29" t="s">
        <v>468</v>
      </c>
      <c r="E181" s="29" t="s">
        <v>182</v>
      </c>
      <c r="F181" s="29" t="s">
        <v>24</v>
      </c>
      <c r="G181" s="29" t="s">
        <v>159</v>
      </c>
      <c r="H181" s="30">
        <v>40094</v>
      </c>
      <c r="I181" s="31">
        <v>16.5</v>
      </c>
      <c r="J181" s="32">
        <v>40099</v>
      </c>
      <c r="K181" s="33">
        <v>3588</v>
      </c>
      <c r="L181" s="33">
        <v>3986</v>
      </c>
      <c r="M181" s="34">
        <v>627082500</v>
      </c>
      <c r="N181" s="34">
        <v>399052500</v>
      </c>
      <c r="O181" s="35">
        <v>1026135000</v>
      </c>
      <c r="P181" s="36">
        <v>4.6804614889853671E-2</v>
      </c>
      <c r="Q181" s="36">
        <v>0.4490476443158064</v>
      </c>
      <c r="R181" s="36">
        <v>0.48562198102588838</v>
      </c>
      <c r="S181" s="37">
        <v>1.852575976845152E-2</v>
      </c>
      <c r="T181" s="1"/>
    </row>
    <row r="182" spans="2:20" ht="12.75" x14ac:dyDescent="0.2">
      <c r="B182" s="28" t="s">
        <v>329</v>
      </c>
      <c r="C182" s="29" t="s">
        <v>157</v>
      </c>
      <c r="D182" s="29" t="s">
        <v>484</v>
      </c>
      <c r="E182" s="29" t="s">
        <v>182</v>
      </c>
      <c r="F182" s="29" t="s">
        <v>24</v>
      </c>
      <c r="G182" s="29" t="s">
        <v>159</v>
      </c>
      <c r="H182" s="30">
        <v>40106</v>
      </c>
      <c r="I182" s="31">
        <v>6.8</v>
      </c>
      <c r="J182" s="32">
        <v>40108</v>
      </c>
      <c r="K182" s="33">
        <v>5833</v>
      </c>
      <c r="L182" s="33">
        <v>6519</v>
      </c>
      <c r="M182" s="34">
        <v>562700000</v>
      </c>
      <c r="N182" s="34">
        <v>102000000</v>
      </c>
      <c r="O182" s="35">
        <v>664700000</v>
      </c>
      <c r="P182" s="36">
        <v>9.4576460358056252E-2</v>
      </c>
      <c r="Q182" s="36">
        <v>0.42314158567774934</v>
      </c>
      <c r="R182" s="36">
        <v>0.43230368286445015</v>
      </c>
      <c r="S182" s="37">
        <v>4.9978271099744245E-2</v>
      </c>
      <c r="T182" s="1"/>
    </row>
    <row r="183" spans="2:20" ht="12.75" x14ac:dyDescent="0.2">
      <c r="B183" s="28" t="s">
        <v>156</v>
      </c>
      <c r="C183" s="29" t="s">
        <v>157</v>
      </c>
      <c r="D183" s="29" t="s">
        <v>466</v>
      </c>
      <c r="E183" s="29" t="s">
        <v>182</v>
      </c>
      <c r="F183" s="29" t="s">
        <v>24</v>
      </c>
      <c r="G183" s="29" t="s">
        <v>159</v>
      </c>
      <c r="H183" s="30">
        <v>40107</v>
      </c>
      <c r="I183" s="31">
        <v>33</v>
      </c>
      <c r="J183" s="32">
        <v>40109</v>
      </c>
      <c r="K183" s="33">
        <v>4930</v>
      </c>
      <c r="L183" s="33">
        <v>5612</v>
      </c>
      <c r="M183" s="34">
        <v>1263735000</v>
      </c>
      <c r="N183" s="34">
        <v>0</v>
      </c>
      <c r="O183" s="35">
        <v>1263735000</v>
      </c>
      <c r="P183" s="36">
        <v>8.9528998563781173E-2</v>
      </c>
      <c r="Q183" s="36">
        <v>0.21670056143099622</v>
      </c>
      <c r="R183" s="36">
        <v>0.68990964877921401</v>
      </c>
      <c r="S183" s="37">
        <v>3.8607912260086173E-3</v>
      </c>
      <c r="T183" s="1"/>
    </row>
    <row r="184" spans="2:20" ht="12.75" x14ac:dyDescent="0.2">
      <c r="B184" s="28" t="s">
        <v>247</v>
      </c>
      <c r="C184" s="29" t="s">
        <v>157</v>
      </c>
      <c r="D184" s="29" t="s">
        <v>491</v>
      </c>
      <c r="E184" s="29" t="s">
        <v>182</v>
      </c>
      <c r="F184" s="29" t="s">
        <v>24</v>
      </c>
      <c r="G184" s="29" t="s">
        <v>159</v>
      </c>
      <c r="H184" s="30">
        <v>40108</v>
      </c>
      <c r="I184" s="31">
        <v>28.5</v>
      </c>
      <c r="J184" s="32">
        <v>40112</v>
      </c>
      <c r="K184" s="33">
        <v>3563</v>
      </c>
      <c r="L184" s="33">
        <v>3847</v>
      </c>
      <c r="M184" s="34">
        <v>410400000</v>
      </c>
      <c r="N184" s="34">
        <v>0</v>
      </c>
      <c r="O184" s="35">
        <v>410400000</v>
      </c>
      <c r="P184" s="36">
        <v>8.8686061381074169E-2</v>
      </c>
      <c r="Q184" s="36">
        <v>0.32909897698209717</v>
      </c>
      <c r="R184" s="36">
        <v>0.57758900255754475</v>
      </c>
      <c r="S184" s="37">
        <v>4.6259590792838874E-3</v>
      </c>
      <c r="T184" s="1"/>
    </row>
    <row r="185" spans="2:20" ht="12.75" x14ac:dyDescent="0.2">
      <c r="B185" s="28" t="s">
        <v>330</v>
      </c>
      <c r="C185" s="29" t="s">
        <v>157</v>
      </c>
      <c r="D185" s="29" t="s">
        <v>509</v>
      </c>
      <c r="E185" s="29" t="s">
        <v>182</v>
      </c>
      <c r="F185" s="29" t="s">
        <v>23</v>
      </c>
      <c r="G185" s="29" t="s">
        <v>159</v>
      </c>
      <c r="H185" s="30">
        <v>40112</v>
      </c>
      <c r="I185" s="31">
        <v>13</v>
      </c>
      <c r="J185" s="32">
        <v>40114</v>
      </c>
      <c r="K185" s="33">
        <v>5058</v>
      </c>
      <c r="L185" s="33">
        <v>5437</v>
      </c>
      <c r="M185" s="34">
        <v>0</v>
      </c>
      <c r="N185" s="34">
        <v>772991934</v>
      </c>
      <c r="O185" s="35">
        <v>772991934</v>
      </c>
      <c r="P185" s="36">
        <v>9.8154683964816275E-2</v>
      </c>
      <c r="Q185" s="36">
        <v>5.2802500182675204E-2</v>
      </c>
      <c r="R185" s="36">
        <v>0.84489174491856878</v>
      </c>
      <c r="S185" s="37">
        <v>4.1510709339397786E-3</v>
      </c>
      <c r="T185" s="1"/>
    </row>
    <row r="186" spans="2:20" ht="12.75" x14ac:dyDescent="0.2">
      <c r="B186" s="28" t="s">
        <v>196</v>
      </c>
      <c r="C186" s="29" t="s">
        <v>157</v>
      </c>
      <c r="D186" s="29" t="s">
        <v>484</v>
      </c>
      <c r="E186" s="29" t="s">
        <v>180</v>
      </c>
      <c r="F186" s="29" t="s">
        <v>24</v>
      </c>
      <c r="G186" s="29" t="s">
        <v>159</v>
      </c>
      <c r="H186" s="30">
        <v>40113</v>
      </c>
      <c r="I186" s="31">
        <v>22</v>
      </c>
      <c r="J186" s="32">
        <v>40115</v>
      </c>
      <c r="K186" s="33">
        <v>5170</v>
      </c>
      <c r="L186" s="33">
        <v>5766</v>
      </c>
      <c r="M186" s="34">
        <v>1182500000</v>
      </c>
      <c r="N186" s="34">
        <v>0</v>
      </c>
      <c r="O186" s="35">
        <v>1182500000</v>
      </c>
      <c r="P186" s="36">
        <v>7.9324986046511628E-2</v>
      </c>
      <c r="Q186" s="36">
        <v>2.4330139534883721E-2</v>
      </c>
      <c r="R186" s="36">
        <v>0.72471419534883719</v>
      </c>
      <c r="S186" s="37">
        <v>0.17163067906976745</v>
      </c>
      <c r="T186" s="1"/>
    </row>
    <row r="187" spans="2:20" ht="12.75" x14ac:dyDescent="0.2">
      <c r="B187" s="28" t="s">
        <v>276</v>
      </c>
      <c r="C187" s="29" t="s">
        <v>157</v>
      </c>
      <c r="D187" s="29" t="s">
        <v>494</v>
      </c>
      <c r="E187" s="29" t="s">
        <v>168</v>
      </c>
      <c r="F187" s="29" t="s">
        <v>24</v>
      </c>
      <c r="G187" s="29" t="s">
        <v>159</v>
      </c>
      <c r="H187" s="30">
        <v>40128</v>
      </c>
      <c r="I187" s="31">
        <v>19</v>
      </c>
      <c r="J187" s="32">
        <v>40129</v>
      </c>
      <c r="K187" s="33">
        <v>5</v>
      </c>
      <c r="L187" s="33">
        <v>2644</v>
      </c>
      <c r="M187" s="34">
        <v>1501760000</v>
      </c>
      <c r="N187" s="34">
        <v>0</v>
      </c>
      <c r="O187" s="35">
        <v>1501760000</v>
      </c>
      <c r="P187" s="36">
        <v>1.4612790991902835E-2</v>
      </c>
      <c r="Q187" s="36">
        <v>0.26609741902834005</v>
      </c>
      <c r="R187" s="36">
        <v>0.4783132464574899</v>
      </c>
      <c r="S187" s="37">
        <v>0.24097654352226722</v>
      </c>
      <c r="T187" s="1"/>
    </row>
    <row r="188" spans="2:20" ht="12.75" x14ac:dyDescent="0.2">
      <c r="B188" s="28" t="s">
        <v>331</v>
      </c>
      <c r="C188" s="29" t="s">
        <v>157</v>
      </c>
      <c r="D188" s="29" t="s">
        <v>484</v>
      </c>
      <c r="E188" s="29" t="s">
        <v>189</v>
      </c>
      <c r="F188" s="29" t="s">
        <v>23</v>
      </c>
      <c r="G188" s="29" t="s">
        <v>159</v>
      </c>
      <c r="H188" s="30">
        <v>40134</v>
      </c>
      <c r="I188" s="31">
        <v>10.5</v>
      </c>
      <c r="J188" s="32">
        <v>40136</v>
      </c>
      <c r="K188" s="33">
        <v>588</v>
      </c>
      <c r="L188" s="33">
        <v>661</v>
      </c>
      <c r="M188" s="34">
        <v>273999999</v>
      </c>
      <c r="N188" s="34">
        <v>0</v>
      </c>
      <c r="O188" s="35">
        <v>273999999</v>
      </c>
      <c r="P188" s="36">
        <v>7.4642009396503686E-2</v>
      </c>
      <c r="Q188" s="36">
        <v>7.1940903547229582E-2</v>
      </c>
      <c r="R188" s="36">
        <v>0.64310699139820071</v>
      </c>
      <c r="S188" s="37">
        <v>0.21031009565806605</v>
      </c>
      <c r="T188" s="1"/>
    </row>
    <row r="189" spans="2:20" ht="12.75" x14ac:dyDescent="0.2">
      <c r="B189" s="28" t="s">
        <v>194</v>
      </c>
      <c r="C189" s="29" t="s">
        <v>157</v>
      </c>
      <c r="D189" s="29" t="s">
        <v>472</v>
      </c>
      <c r="E189" s="29" t="s">
        <v>168</v>
      </c>
      <c r="F189" s="29" t="s">
        <v>24</v>
      </c>
      <c r="G189" s="29" t="s">
        <v>159</v>
      </c>
      <c r="H189" s="30">
        <v>40141</v>
      </c>
      <c r="I189" s="31">
        <v>28.5</v>
      </c>
      <c r="J189" s="32">
        <v>40143</v>
      </c>
      <c r="K189" s="33">
        <v>1109</v>
      </c>
      <c r="L189" s="33">
        <v>1551</v>
      </c>
      <c r="M189" s="34">
        <v>0</v>
      </c>
      <c r="N189" s="34">
        <v>441750000</v>
      </c>
      <c r="O189" s="35">
        <v>441750000</v>
      </c>
      <c r="P189" s="36">
        <v>9.2037225806451614E-2</v>
      </c>
      <c r="Q189" s="36">
        <v>0.32481458064516128</v>
      </c>
      <c r="R189" s="36">
        <v>0.58067290322580645</v>
      </c>
      <c r="S189" s="37">
        <v>2.4752903225806451E-3</v>
      </c>
      <c r="T189" s="1"/>
    </row>
    <row r="190" spans="2:20" ht="12.75" x14ac:dyDescent="0.2">
      <c r="B190" s="28" t="s">
        <v>252</v>
      </c>
      <c r="C190" s="29" t="s">
        <v>162</v>
      </c>
      <c r="D190" s="29" t="s">
        <v>502</v>
      </c>
      <c r="E190" s="29" t="s">
        <v>182</v>
      </c>
      <c r="F190" s="29" t="s">
        <v>24</v>
      </c>
      <c r="G190" s="29" t="s">
        <v>159</v>
      </c>
      <c r="H190" s="30">
        <v>40155</v>
      </c>
      <c r="I190" s="31">
        <v>22.5</v>
      </c>
      <c r="J190" s="32">
        <v>40157</v>
      </c>
      <c r="K190" s="33">
        <v>1487</v>
      </c>
      <c r="L190" s="33">
        <v>1924</v>
      </c>
      <c r="M190" s="34">
        <v>0</v>
      </c>
      <c r="N190" s="34">
        <v>750375000</v>
      </c>
      <c r="O190" s="35">
        <v>750375000</v>
      </c>
      <c r="P190" s="36">
        <v>8.5570854572713642E-2</v>
      </c>
      <c r="Q190" s="36">
        <v>0.12138284857571215</v>
      </c>
      <c r="R190" s="36">
        <v>0.79038140929535228</v>
      </c>
      <c r="S190" s="37">
        <v>2.6648875562218892E-3</v>
      </c>
      <c r="T190" s="1"/>
    </row>
    <row r="191" spans="2:20" ht="13.5" thickBot="1" x14ac:dyDescent="0.25">
      <c r="B191" s="40" t="s">
        <v>332</v>
      </c>
      <c r="C191" s="41" t="s">
        <v>157</v>
      </c>
      <c r="D191" s="41" t="s">
        <v>475</v>
      </c>
      <c r="E191" s="41" t="s">
        <v>168</v>
      </c>
      <c r="F191" s="41" t="s">
        <v>23</v>
      </c>
      <c r="G191" s="41" t="s">
        <v>159</v>
      </c>
      <c r="H191" s="42">
        <v>40162</v>
      </c>
      <c r="I191" s="43">
        <v>16</v>
      </c>
      <c r="J191" s="44">
        <v>40164</v>
      </c>
      <c r="K191" s="45">
        <v>4631</v>
      </c>
      <c r="L191" s="45">
        <v>5176</v>
      </c>
      <c r="M191" s="46">
        <v>630233120</v>
      </c>
      <c r="N191" s="46">
        <v>0</v>
      </c>
      <c r="O191" s="47">
        <v>630233120</v>
      </c>
      <c r="P191" s="48">
        <v>8.7598442938067109E-2</v>
      </c>
      <c r="Q191" s="48">
        <v>0.15645067971039034</v>
      </c>
      <c r="R191" s="48">
        <v>0.75337131123797496</v>
      </c>
      <c r="S191" s="49">
        <v>2.5795661135676272E-3</v>
      </c>
      <c r="T191" s="1"/>
    </row>
    <row r="192" spans="2:20" ht="13.5" thickTop="1" x14ac:dyDescent="0.2">
      <c r="B192" s="50" t="s">
        <v>333</v>
      </c>
      <c r="C192" s="51" t="s">
        <v>157</v>
      </c>
      <c r="D192" s="51" t="s">
        <v>517</v>
      </c>
      <c r="E192" s="51" t="s">
        <v>326</v>
      </c>
      <c r="F192" s="51" t="s">
        <v>23</v>
      </c>
      <c r="G192" s="51" t="s">
        <v>159</v>
      </c>
      <c r="H192" s="52">
        <v>40205</v>
      </c>
      <c r="I192" s="53">
        <v>9</v>
      </c>
      <c r="J192" s="54">
        <v>40207</v>
      </c>
      <c r="K192" s="55">
        <v>1626</v>
      </c>
      <c r="L192" s="55">
        <v>1892</v>
      </c>
      <c r="M192" s="56">
        <v>450000000</v>
      </c>
      <c r="N192" s="56">
        <v>193500000</v>
      </c>
      <c r="O192" s="57">
        <v>643500000</v>
      </c>
      <c r="P192" s="58">
        <v>6.665237762237762E-2</v>
      </c>
      <c r="Q192" s="58">
        <v>0.20004700699300698</v>
      </c>
      <c r="R192" s="58">
        <v>0.73164967832167838</v>
      </c>
      <c r="S192" s="59">
        <v>1.650937062937063E-3</v>
      </c>
      <c r="T192" s="1"/>
    </row>
    <row r="193" spans="2:20" ht="12.75" x14ac:dyDescent="0.2">
      <c r="B193" s="28" t="s">
        <v>269</v>
      </c>
      <c r="C193" s="29" t="s">
        <v>157</v>
      </c>
      <c r="D193" s="29" t="s">
        <v>518</v>
      </c>
      <c r="E193" s="29" t="s">
        <v>180</v>
      </c>
      <c r="F193" s="29" t="s">
        <v>24</v>
      </c>
      <c r="G193" s="29" t="s">
        <v>159</v>
      </c>
      <c r="H193" s="30">
        <v>40211</v>
      </c>
      <c r="I193" s="31">
        <v>3.2</v>
      </c>
      <c r="J193" s="32">
        <v>40213</v>
      </c>
      <c r="K193" s="33">
        <v>1423</v>
      </c>
      <c r="L193" s="33">
        <v>1612</v>
      </c>
      <c r="M193" s="34">
        <v>280000000</v>
      </c>
      <c r="N193" s="34">
        <v>0</v>
      </c>
      <c r="O193" s="35">
        <v>280000000</v>
      </c>
      <c r="P193" s="36">
        <v>6.8151439999999994E-2</v>
      </c>
      <c r="Q193" s="36">
        <v>0.24533228571428572</v>
      </c>
      <c r="R193" s="36">
        <v>0.68484573714285712</v>
      </c>
      <c r="S193" s="37">
        <v>1.6705371428571429E-3</v>
      </c>
      <c r="T193" s="1"/>
    </row>
    <row r="194" spans="2:20" ht="12.75" x14ac:dyDescent="0.2">
      <c r="B194" s="28" t="s">
        <v>334</v>
      </c>
      <c r="C194" s="29" t="s">
        <v>157</v>
      </c>
      <c r="D194" s="29" t="s">
        <v>519</v>
      </c>
      <c r="E194" s="29" t="s">
        <v>326</v>
      </c>
      <c r="F194" s="29" t="s">
        <v>23</v>
      </c>
      <c r="G194" s="29" t="s">
        <v>159</v>
      </c>
      <c r="H194" s="30">
        <v>40212</v>
      </c>
      <c r="I194" s="31">
        <v>16</v>
      </c>
      <c r="J194" s="32">
        <v>40214</v>
      </c>
      <c r="K194" s="33">
        <v>1167</v>
      </c>
      <c r="L194" s="33">
        <v>1388</v>
      </c>
      <c r="M194" s="34">
        <v>692384000</v>
      </c>
      <c r="N194" s="34">
        <v>0</v>
      </c>
      <c r="O194" s="35">
        <v>692384000</v>
      </c>
      <c r="P194" s="36">
        <v>4.1318204926745851E-2</v>
      </c>
      <c r="Q194" s="36">
        <v>2.7142626057216806E-3</v>
      </c>
      <c r="R194" s="36">
        <v>0.82120152978693906</v>
      </c>
      <c r="S194" s="37">
        <v>0.13476600268059344</v>
      </c>
      <c r="T194" s="1"/>
    </row>
    <row r="195" spans="2:20" ht="12.75" x14ac:dyDescent="0.2">
      <c r="B195" s="28" t="s">
        <v>242</v>
      </c>
      <c r="C195" s="29" t="s">
        <v>157</v>
      </c>
      <c r="D195" s="29" t="s">
        <v>484</v>
      </c>
      <c r="E195" s="29" t="s">
        <v>180</v>
      </c>
      <c r="F195" s="29" t="s">
        <v>24</v>
      </c>
      <c r="G195" s="29" t="s">
        <v>159</v>
      </c>
      <c r="H195" s="30">
        <v>40213</v>
      </c>
      <c r="I195" s="31">
        <v>14.5</v>
      </c>
      <c r="J195" s="32">
        <v>40217</v>
      </c>
      <c r="K195" s="33">
        <v>2802</v>
      </c>
      <c r="L195" s="33">
        <v>3491</v>
      </c>
      <c r="M195" s="34">
        <v>0</v>
      </c>
      <c r="N195" s="34">
        <v>1618891461.5</v>
      </c>
      <c r="O195" s="35">
        <v>1618891461.5</v>
      </c>
      <c r="P195" s="36">
        <v>9.7183052256156463E-2</v>
      </c>
      <c r="Q195" s="36">
        <v>0.43246845767615411</v>
      </c>
      <c r="R195" s="36">
        <v>0.46770936687653908</v>
      </c>
      <c r="S195" s="37">
        <v>2.6391231911503908E-3</v>
      </c>
      <c r="T195" s="1"/>
    </row>
    <row r="196" spans="2:20" ht="12.75" x14ac:dyDescent="0.2">
      <c r="B196" s="28" t="s">
        <v>335</v>
      </c>
      <c r="C196" s="29" t="s">
        <v>157</v>
      </c>
      <c r="D196" s="29" t="s">
        <v>491</v>
      </c>
      <c r="E196" s="29" t="s">
        <v>182</v>
      </c>
      <c r="F196" s="29" t="s">
        <v>23</v>
      </c>
      <c r="G196" s="29" t="s">
        <v>159</v>
      </c>
      <c r="H196" s="30">
        <v>40241</v>
      </c>
      <c r="I196" s="31">
        <v>13</v>
      </c>
      <c r="J196" s="32">
        <v>40245</v>
      </c>
      <c r="K196" s="33">
        <v>1451</v>
      </c>
      <c r="L196" s="33">
        <v>1831</v>
      </c>
      <c r="M196" s="34">
        <v>747500000</v>
      </c>
      <c r="N196" s="34">
        <v>186888000</v>
      </c>
      <c r="O196" s="35">
        <v>934388000</v>
      </c>
      <c r="P196" s="36">
        <v>4.2736845238634497E-2</v>
      </c>
      <c r="Q196" s="36">
        <v>0.28556674479432925</v>
      </c>
      <c r="R196" s="36">
        <v>0.6514811684723173</v>
      </c>
      <c r="S196" s="37">
        <v>2.0215241494718941E-2</v>
      </c>
      <c r="T196" s="1"/>
    </row>
    <row r="197" spans="2:20" ht="12.75" x14ac:dyDescent="0.2">
      <c r="B197" s="28" t="s">
        <v>336</v>
      </c>
      <c r="C197" s="29" t="s">
        <v>157</v>
      </c>
      <c r="D197" s="29" t="s">
        <v>520</v>
      </c>
      <c r="E197" s="29" t="s">
        <v>180</v>
      </c>
      <c r="F197" s="29" t="s">
        <v>23</v>
      </c>
      <c r="G197" s="29" t="s">
        <v>159</v>
      </c>
      <c r="H197" s="30">
        <v>40255</v>
      </c>
      <c r="I197" s="31">
        <v>800</v>
      </c>
      <c r="J197" s="32">
        <v>40259</v>
      </c>
      <c r="K197" s="33">
        <v>30</v>
      </c>
      <c r="L197" s="33">
        <v>184</v>
      </c>
      <c r="M197" s="34">
        <v>2450400000</v>
      </c>
      <c r="N197" s="34">
        <v>0</v>
      </c>
      <c r="O197" s="35">
        <v>2450400000</v>
      </c>
      <c r="P197" s="36">
        <v>1.1753183153770812E-2</v>
      </c>
      <c r="Q197" s="36">
        <v>1.8137943760734715E-2</v>
      </c>
      <c r="R197" s="36">
        <v>0.69346903433689622</v>
      </c>
      <c r="S197" s="37">
        <v>0.27663983874859827</v>
      </c>
      <c r="T197" s="1"/>
    </row>
    <row r="198" spans="2:20" ht="12.75" x14ac:dyDescent="0.2">
      <c r="B198" s="28" t="s">
        <v>337</v>
      </c>
      <c r="C198" s="29" t="s">
        <v>157</v>
      </c>
      <c r="D198" s="29" t="s">
        <v>484</v>
      </c>
      <c r="E198" s="29" t="s">
        <v>182</v>
      </c>
      <c r="F198" s="29" t="s">
        <v>24</v>
      </c>
      <c r="G198" s="29" t="s">
        <v>159</v>
      </c>
      <c r="H198" s="30">
        <v>40260</v>
      </c>
      <c r="I198" s="31">
        <v>12.5</v>
      </c>
      <c r="J198" s="32">
        <v>40262</v>
      </c>
      <c r="K198" s="33">
        <v>2488</v>
      </c>
      <c r="L198" s="33">
        <v>2910</v>
      </c>
      <c r="M198" s="34">
        <v>1063750000</v>
      </c>
      <c r="N198" s="34">
        <v>0</v>
      </c>
      <c r="O198" s="35">
        <v>1063750000</v>
      </c>
      <c r="P198" s="36">
        <v>6.2444923619271446E-2</v>
      </c>
      <c r="Q198" s="36">
        <v>0.31804683901292596</v>
      </c>
      <c r="R198" s="36">
        <v>0.61794923619271447</v>
      </c>
      <c r="S198" s="37">
        <v>1.5590011750881317E-3</v>
      </c>
      <c r="T198" s="1"/>
    </row>
    <row r="199" spans="2:20" ht="12.75" x14ac:dyDescent="0.2">
      <c r="B199" s="28" t="s">
        <v>338</v>
      </c>
      <c r="C199" s="29" t="s">
        <v>157</v>
      </c>
      <c r="D199" s="29" t="s">
        <v>466</v>
      </c>
      <c r="E199" s="29" t="s">
        <v>182</v>
      </c>
      <c r="F199" s="29" t="s">
        <v>23</v>
      </c>
      <c r="G199" s="29" t="s">
        <v>159</v>
      </c>
      <c r="H199" s="30">
        <v>40267</v>
      </c>
      <c r="I199" s="31">
        <v>9.5</v>
      </c>
      <c r="J199" s="32">
        <v>40269</v>
      </c>
      <c r="K199" s="33">
        <v>1982</v>
      </c>
      <c r="L199" s="33">
        <v>2647</v>
      </c>
      <c r="M199" s="34">
        <v>874000000</v>
      </c>
      <c r="N199" s="34">
        <v>494028500</v>
      </c>
      <c r="O199" s="35">
        <v>1368028500</v>
      </c>
      <c r="P199" s="36">
        <v>4.7046790691860588E-2</v>
      </c>
      <c r="Q199" s="36">
        <v>0.29249494107761642</v>
      </c>
      <c r="R199" s="36">
        <v>0.51137191586286401</v>
      </c>
      <c r="S199" s="37">
        <v>0.14908635236765902</v>
      </c>
      <c r="T199" s="1"/>
    </row>
    <row r="200" spans="2:20" ht="12.75" x14ac:dyDescent="0.2">
      <c r="B200" s="28" t="s">
        <v>318</v>
      </c>
      <c r="C200" s="29" t="s">
        <v>157</v>
      </c>
      <c r="D200" s="29" t="s">
        <v>481</v>
      </c>
      <c r="E200" s="29" t="s">
        <v>317</v>
      </c>
      <c r="F200" s="29" t="s">
        <v>24</v>
      </c>
      <c r="G200" s="29" t="s">
        <v>159</v>
      </c>
      <c r="H200" s="30">
        <v>40268</v>
      </c>
      <c r="I200" s="31">
        <v>21</v>
      </c>
      <c r="J200" s="32">
        <v>40273</v>
      </c>
      <c r="K200" s="33">
        <v>2697</v>
      </c>
      <c r="L200" s="33">
        <v>3616</v>
      </c>
      <c r="M200" s="34">
        <v>1232616000</v>
      </c>
      <c r="N200" s="34">
        <v>0</v>
      </c>
      <c r="O200" s="35">
        <v>1232616000</v>
      </c>
      <c r="P200" s="36">
        <v>7.7514992503748131E-2</v>
      </c>
      <c r="Q200" s="36">
        <v>0.20446035504974786</v>
      </c>
      <c r="R200" s="36">
        <v>0.71584234019353954</v>
      </c>
      <c r="S200" s="37">
        <v>2.1823122529644268E-3</v>
      </c>
      <c r="T200" s="1"/>
    </row>
    <row r="201" spans="2:20" ht="12.75" x14ac:dyDescent="0.2">
      <c r="B201" s="28" t="s">
        <v>339</v>
      </c>
      <c r="C201" s="29" t="s">
        <v>157</v>
      </c>
      <c r="D201" s="29" t="s">
        <v>490</v>
      </c>
      <c r="E201" s="29" t="s">
        <v>182</v>
      </c>
      <c r="F201" s="29" t="s">
        <v>23</v>
      </c>
      <c r="G201" s="29" t="s">
        <v>159</v>
      </c>
      <c r="H201" s="30">
        <v>40282</v>
      </c>
      <c r="I201" s="31">
        <v>11.5</v>
      </c>
      <c r="J201" s="32">
        <v>40284</v>
      </c>
      <c r="K201" s="33">
        <v>1086</v>
      </c>
      <c r="L201" s="33">
        <v>1358</v>
      </c>
      <c r="M201" s="34">
        <v>425925925.5</v>
      </c>
      <c r="N201" s="34">
        <v>259814808</v>
      </c>
      <c r="O201" s="35">
        <v>685740733.5</v>
      </c>
      <c r="P201" s="36">
        <v>3.2080729531287204E-2</v>
      </c>
      <c r="Q201" s="36">
        <v>0.15486718859176535</v>
      </c>
      <c r="R201" s="36">
        <v>0.77255307089031189</v>
      </c>
      <c r="S201" s="37">
        <v>4.0499010986635518E-2</v>
      </c>
      <c r="T201" s="1"/>
    </row>
    <row r="202" spans="2:20" ht="12.75" x14ac:dyDescent="0.2">
      <c r="B202" s="28" t="s">
        <v>255</v>
      </c>
      <c r="C202" s="29" t="s">
        <v>157</v>
      </c>
      <c r="D202" s="29" t="s">
        <v>484</v>
      </c>
      <c r="E202" s="29" t="s">
        <v>182</v>
      </c>
      <c r="F202" s="29" t="s">
        <v>24</v>
      </c>
      <c r="G202" s="29" t="s">
        <v>159</v>
      </c>
      <c r="H202" s="30">
        <v>40283</v>
      </c>
      <c r="I202" s="31">
        <v>6</v>
      </c>
      <c r="J202" s="32">
        <v>40287</v>
      </c>
      <c r="K202" s="33">
        <v>2156</v>
      </c>
      <c r="L202" s="33">
        <v>2515</v>
      </c>
      <c r="M202" s="34">
        <v>326000004</v>
      </c>
      <c r="N202" s="34">
        <v>180000000</v>
      </c>
      <c r="O202" s="35">
        <v>506000004</v>
      </c>
      <c r="P202" s="36">
        <v>9.9583350991435962E-2</v>
      </c>
      <c r="Q202" s="36">
        <v>0.33255331752922279</v>
      </c>
      <c r="R202" s="36">
        <v>0.46544233624156256</v>
      </c>
      <c r="S202" s="37">
        <v>0.1024209952377787</v>
      </c>
      <c r="T202" s="1"/>
    </row>
    <row r="203" spans="2:20" ht="12.75" x14ac:dyDescent="0.2">
      <c r="B203" s="28" t="s">
        <v>340</v>
      </c>
      <c r="C203" s="29" t="s">
        <v>157</v>
      </c>
      <c r="D203" s="29" t="s">
        <v>508</v>
      </c>
      <c r="E203" s="29" t="s">
        <v>168</v>
      </c>
      <c r="F203" s="29" t="s">
        <v>23</v>
      </c>
      <c r="G203" s="29" t="s">
        <v>159</v>
      </c>
      <c r="H203" s="30">
        <v>40287</v>
      </c>
      <c r="I203" s="31">
        <v>8</v>
      </c>
      <c r="J203" s="32">
        <v>40290</v>
      </c>
      <c r="K203" s="33">
        <v>726</v>
      </c>
      <c r="L203" s="33">
        <v>989</v>
      </c>
      <c r="M203" s="34">
        <v>477902824</v>
      </c>
      <c r="N203" s="34">
        <v>0</v>
      </c>
      <c r="O203" s="35">
        <v>477902824</v>
      </c>
      <c r="P203" s="36">
        <v>3.2331535244154344E-2</v>
      </c>
      <c r="Q203" s="36">
        <v>0.15242885372498341</v>
      </c>
      <c r="R203" s="36">
        <v>0.64773563340949902</v>
      </c>
      <c r="S203" s="37">
        <v>0.16750397762136326</v>
      </c>
      <c r="T203" s="1"/>
    </row>
    <row r="204" spans="2:20" ht="12.75" x14ac:dyDescent="0.2">
      <c r="B204" s="28" t="s">
        <v>253</v>
      </c>
      <c r="C204" s="29" t="s">
        <v>157</v>
      </c>
      <c r="D204" s="29" t="s">
        <v>494</v>
      </c>
      <c r="E204" s="29" t="s">
        <v>326</v>
      </c>
      <c r="F204" s="29" t="s">
        <v>24</v>
      </c>
      <c r="G204" s="29" t="s">
        <v>159</v>
      </c>
      <c r="H204" s="30">
        <v>40295</v>
      </c>
      <c r="I204" s="31">
        <v>8</v>
      </c>
      <c r="J204" s="32">
        <v>40297</v>
      </c>
      <c r="K204" s="33">
        <v>3378</v>
      </c>
      <c r="L204" s="33">
        <v>4070</v>
      </c>
      <c r="M204" s="34">
        <v>1600000000</v>
      </c>
      <c r="N204" s="34">
        <v>0</v>
      </c>
      <c r="O204" s="35">
        <v>1600000000</v>
      </c>
      <c r="P204" s="36">
        <v>8.9639201493206824E-2</v>
      </c>
      <c r="Q204" s="36">
        <v>0.56390888024805086</v>
      </c>
      <c r="R204" s="36">
        <v>0.33928502001080957</v>
      </c>
      <c r="S204" s="37">
        <v>7.166898247932727E-3</v>
      </c>
      <c r="T204" s="1"/>
    </row>
    <row r="205" spans="2:20" ht="12.75" x14ac:dyDescent="0.2">
      <c r="B205" s="28" t="s">
        <v>220</v>
      </c>
      <c r="C205" s="29" t="s">
        <v>157</v>
      </c>
      <c r="D205" s="29" t="s">
        <v>479</v>
      </c>
      <c r="E205" s="29" t="s">
        <v>221</v>
      </c>
      <c r="F205" s="29" t="s">
        <v>24</v>
      </c>
      <c r="G205" s="29" t="s">
        <v>159</v>
      </c>
      <c r="H205" s="30">
        <v>40359</v>
      </c>
      <c r="I205" s="31">
        <v>24.65</v>
      </c>
      <c r="J205" s="32">
        <v>40361</v>
      </c>
      <c r="K205" s="33">
        <v>103471</v>
      </c>
      <c r="L205" s="33">
        <v>113502</v>
      </c>
      <c r="M205" s="34">
        <v>7049900000</v>
      </c>
      <c r="N205" s="34">
        <v>2711500000</v>
      </c>
      <c r="O205" s="35">
        <v>9761400000</v>
      </c>
      <c r="P205" s="36">
        <v>0.15932670707070706</v>
      </c>
      <c r="Q205" s="36">
        <v>0.43090268686868688</v>
      </c>
      <c r="R205" s="36">
        <v>0.3896108611111111</v>
      </c>
      <c r="S205" s="37">
        <v>2.0159744949494948E-2</v>
      </c>
      <c r="T205" s="1"/>
    </row>
    <row r="206" spans="2:20" ht="12.75" x14ac:dyDescent="0.2">
      <c r="B206" s="28" t="s">
        <v>341</v>
      </c>
      <c r="C206" s="29" t="s">
        <v>162</v>
      </c>
      <c r="D206" s="29" t="s">
        <v>472</v>
      </c>
      <c r="E206" s="29" t="s">
        <v>189</v>
      </c>
      <c r="F206" s="29" t="s">
        <v>23</v>
      </c>
      <c r="G206" s="29" t="s">
        <v>159</v>
      </c>
      <c r="H206" s="30">
        <v>40367</v>
      </c>
      <c r="I206" s="31">
        <v>15</v>
      </c>
      <c r="J206" s="32">
        <v>40372</v>
      </c>
      <c r="K206" s="33">
        <v>579</v>
      </c>
      <c r="L206" s="33">
        <v>619</v>
      </c>
      <c r="M206" s="34">
        <v>160707000</v>
      </c>
      <c r="N206" s="34">
        <v>0</v>
      </c>
      <c r="O206" s="35">
        <v>160707000</v>
      </c>
      <c r="P206" s="36">
        <v>9.0320508230167268E-2</v>
      </c>
      <c r="Q206" s="36">
        <v>0</v>
      </c>
      <c r="R206" s="36">
        <v>1.6353938396981748E-2</v>
      </c>
      <c r="S206" s="37">
        <v>0.89332555337285102</v>
      </c>
      <c r="T206" s="1"/>
    </row>
    <row r="207" spans="2:20" ht="12.75" x14ac:dyDescent="0.2">
      <c r="B207" s="28" t="s">
        <v>342</v>
      </c>
      <c r="C207" s="29" t="s">
        <v>188</v>
      </c>
      <c r="D207" s="29" t="s">
        <v>521</v>
      </c>
      <c r="E207" s="29" t="s">
        <v>168</v>
      </c>
      <c r="F207" s="29" t="s">
        <v>24</v>
      </c>
      <c r="G207" s="29" t="s">
        <v>159</v>
      </c>
      <c r="H207" s="30">
        <v>40444</v>
      </c>
      <c r="I207" s="31">
        <v>28.158484041426377</v>
      </c>
      <c r="J207" s="32">
        <v>40448</v>
      </c>
      <c r="K207" s="33">
        <v>104109</v>
      </c>
      <c r="L207" s="33">
        <v>112827</v>
      </c>
      <c r="M207" s="34">
        <v>120248558770.3</v>
      </c>
      <c r="N207" s="34">
        <v>0</v>
      </c>
      <c r="O207" s="35">
        <v>120248558770.3</v>
      </c>
      <c r="P207" s="36">
        <v>3.2863317602476953E-2</v>
      </c>
      <c r="Q207" s="36">
        <v>0.10250494062037488</v>
      </c>
      <c r="R207" s="36">
        <v>0.20213876330516317</v>
      </c>
      <c r="S207" s="37">
        <v>0.66249297847198485</v>
      </c>
      <c r="T207" s="1"/>
    </row>
    <row r="208" spans="2:20" ht="12.75" x14ac:dyDescent="0.2">
      <c r="B208" s="28" t="s">
        <v>294</v>
      </c>
      <c r="C208" s="29" t="s">
        <v>157</v>
      </c>
      <c r="D208" s="29" t="s">
        <v>502</v>
      </c>
      <c r="E208" s="29" t="s">
        <v>326</v>
      </c>
      <c r="F208" s="29" t="s">
        <v>24</v>
      </c>
      <c r="G208" s="29" t="s">
        <v>159</v>
      </c>
      <c r="H208" s="30">
        <v>40451</v>
      </c>
      <c r="I208" s="31">
        <v>19</v>
      </c>
      <c r="J208" s="32">
        <v>40455</v>
      </c>
      <c r="K208" s="33">
        <v>1173</v>
      </c>
      <c r="L208" s="33">
        <v>1701</v>
      </c>
      <c r="M208" s="34">
        <v>62326156</v>
      </c>
      <c r="N208" s="34">
        <v>623261560</v>
      </c>
      <c r="O208" s="35">
        <v>685587716</v>
      </c>
      <c r="P208" s="36">
        <v>8.9730049947394336E-2</v>
      </c>
      <c r="Q208" s="36">
        <v>0.20560347087665731</v>
      </c>
      <c r="R208" s="36">
        <v>0.70320609128300071</v>
      </c>
      <c r="S208" s="37">
        <v>1.4603878929476035E-3</v>
      </c>
      <c r="T208" s="1"/>
    </row>
    <row r="209" spans="2:20" ht="12.75" x14ac:dyDescent="0.2">
      <c r="B209" s="28" t="s">
        <v>343</v>
      </c>
      <c r="C209" s="29" t="s">
        <v>157</v>
      </c>
      <c r="D209" s="29" t="s">
        <v>521</v>
      </c>
      <c r="E209" s="29" t="s">
        <v>180</v>
      </c>
      <c r="F209" s="29" t="s">
        <v>23</v>
      </c>
      <c r="G209" s="29" t="s">
        <v>159</v>
      </c>
      <c r="H209" s="30">
        <v>40472</v>
      </c>
      <c r="I209" s="31">
        <v>1200</v>
      </c>
      <c r="J209" s="32">
        <v>40476</v>
      </c>
      <c r="K209" s="33">
        <v>127</v>
      </c>
      <c r="L209" s="33">
        <v>646</v>
      </c>
      <c r="M209" s="34">
        <v>2474746800</v>
      </c>
      <c r="N209" s="34">
        <v>6253200</v>
      </c>
      <c r="O209" s="35">
        <v>2481000000</v>
      </c>
      <c r="P209" s="36">
        <v>2.0300411522633746E-2</v>
      </c>
      <c r="Q209" s="36">
        <v>0.12973159579332419</v>
      </c>
      <c r="R209" s="36">
        <v>0.84932784636488345</v>
      </c>
      <c r="S209" s="37">
        <v>6.4014631915866485E-4</v>
      </c>
      <c r="T209" s="1"/>
    </row>
    <row r="210" spans="2:20" ht="12.75" x14ac:dyDescent="0.2">
      <c r="B210" s="28" t="s">
        <v>240</v>
      </c>
      <c r="C210" s="29" t="s">
        <v>157</v>
      </c>
      <c r="D210" s="29" t="s">
        <v>498</v>
      </c>
      <c r="E210" s="29" t="s">
        <v>182</v>
      </c>
      <c r="F210" s="29" t="s">
        <v>24</v>
      </c>
      <c r="G210" s="29" t="s">
        <v>159</v>
      </c>
      <c r="H210" s="30">
        <v>40472</v>
      </c>
      <c r="I210" s="31">
        <v>37.51</v>
      </c>
      <c r="J210" s="32">
        <v>40476</v>
      </c>
      <c r="K210" s="33">
        <v>2035</v>
      </c>
      <c r="L210" s="33">
        <v>2215</v>
      </c>
      <c r="M210" s="34">
        <v>207055200</v>
      </c>
      <c r="N210" s="34">
        <v>0</v>
      </c>
      <c r="O210" s="35">
        <v>207055200</v>
      </c>
      <c r="P210" s="36">
        <v>8.5058695652173902E-2</v>
      </c>
      <c r="Q210" s="36">
        <v>0.26343079710144923</v>
      </c>
      <c r="R210" s="36">
        <v>0.64918115942028976</v>
      </c>
      <c r="S210" s="37">
        <v>2.3293478260869565E-3</v>
      </c>
      <c r="T210" s="1"/>
    </row>
    <row r="211" spans="2:20" ht="12.75" x14ac:dyDescent="0.2">
      <c r="B211" s="28" t="s">
        <v>344</v>
      </c>
      <c r="C211" s="29" t="s">
        <v>157</v>
      </c>
      <c r="D211" s="29" t="s">
        <v>522</v>
      </c>
      <c r="E211" s="29" t="s">
        <v>163</v>
      </c>
      <c r="F211" s="29" t="s">
        <v>23</v>
      </c>
      <c r="G211" s="29" t="s">
        <v>159</v>
      </c>
      <c r="H211" s="30">
        <v>40479</v>
      </c>
      <c r="I211" s="31">
        <v>1350</v>
      </c>
      <c r="J211" s="32">
        <v>40483</v>
      </c>
      <c r="K211" s="33">
        <v>70</v>
      </c>
      <c r="L211" s="33">
        <v>472</v>
      </c>
      <c r="M211" s="34">
        <v>348097500</v>
      </c>
      <c r="N211" s="34">
        <v>296527500</v>
      </c>
      <c r="O211" s="35">
        <v>644625000</v>
      </c>
      <c r="P211" s="36">
        <v>4.862198952879581E-2</v>
      </c>
      <c r="Q211" s="36">
        <v>0.15247748691099478</v>
      </c>
      <c r="R211" s="36">
        <v>0.79890052356020946</v>
      </c>
      <c r="S211" s="37">
        <v>0</v>
      </c>
      <c r="T211" s="1"/>
    </row>
    <row r="212" spans="2:20" ht="12.75" x14ac:dyDescent="0.2">
      <c r="B212" s="28" t="s">
        <v>252</v>
      </c>
      <c r="C212" s="29" t="s">
        <v>157</v>
      </c>
      <c r="D212" s="29" t="s">
        <v>502</v>
      </c>
      <c r="E212" s="29" t="s">
        <v>182</v>
      </c>
      <c r="F212" s="29" t="s">
        <v>24</v>
      </c>
      <c r="G212" s="29" t="s">
        <v>159</v>
      </c>
      <c r="H212" s="30">
        <v>40521</v>
      </c>
      <c r="I212" s="31">
        <v>36.700000000000003</v>
      </c>
      <c r="J212" s="32">
        <v>40525</v>
      </c>
      <c r="K212" s="33">
        <v>2124</v>
      </c>
      <c r="L212" s="33">
        <v>2484</v>
      </c>
      <c r="M212" s="34">
        <v>844100000</v>
      </c>
      <c r="N212" s="34">
        <v>0</v>
      </c>
      <c r="O212" s="35">
        <v>844100000</v>
      </c>
      <c r="P212" s="36">
        <v>8.5455130434782603E-2</v>
      </c>
      <c r="Q212" s="36">
        <v>0.16158069565217387</v>
      </c>
      <c r="R212" s="36">
        <v>0.75078617391304348</v>
      </c>
      <c r="S212" s="37">
        <v>2.1779999999999998E-3</v>
      </c>
      <c r="T212" s="1"/>
    </row>
    <row r="213" spans="2:20" ht="13.5" thickBot="1" x14ac:dyDescent="0.25">
      <c r="B213" s="40" t="s">
        <v>345</v>
      </c>
      <c r="C213" s="41" t="s">
        <v>157</v>
      </c>
      <c r="D213" s="41" t="s">
        <v>495</v>
      </c>
      <c r="E213" s="41" t="s">
        <v>182</v>
      </c>
      <c r="F213" s="41" t="s">
        <v>23</v>
      </c>
      <c r="G213" s="41" t="s">
        <v>159</v>
      </c>
      <c r="H213" s="42">
        <v>40528</v>
      </c>
      <c r="I213" s="43">
        <v>24</v>
      </c>
      <c r="J213" s="44">
        <v>40532</v>
      </c>
      <c r="K213" s="45">
        <v>6672</v>
      </c>
      <c r="L213" s="45">
        <v>7477</v>
      </c>
      <c r="M213" s="46">
        <v>525655800</v>
      </c>
      <c r="N213" s="46">
        <v>129041880</v>
      </c>
      <c r="O213" s="47">
        <v>654697680</v>
      </c>
      <c r="P213" s="48">
        <v>8.561534539117352E-2</v>
      </c>
      <c r="Q213" s="48">
        <v>0.26465674966192027</v>
      </c>
      <c r="R213" s="48">
        <v>0.6480352519349083</v>
      </c>
      <c r="S213" s="49">
        <v>1.6926530119978429E-3</v>
      </c>
      <c r="T213" s="1"/>
    </row>
    <row r="214" spans="2:20" ht="13.5" thickTop="1" x14ac:dyDescent="0.2">
      <c r="B214" s="50" t="s">
        <v>346</v>
      </c>
      <c r="C214" s="51" t="s">
        <v>157</v>
      </c>
      <c r="D214" s="51" t="s">
        <v>483</v>
      </c>
      <c r="E214" s="51" t="s">
        <v>182</v>
      </c>
      <c r="F214" s="51" t="s">
        <v>23</v>
      </c>
      <c r="G214" s="51" t="s">
        <v>159</v>
      </c>
      <c r="H214" s="52">
        <v>40574</v>
      </c>
      <c r="I214" s="53">
        <v>19</v>
      </c>
      <c r="J214" s="54">
        <v>40576</v>
      </c>
      <c r="K214" s="55">
        <v>8992</v>
      </c>
      <c r="L214" s="55">
        <v>9799</v>
      </c>
      <c r="M214" s="56">
        <v>195588242</v>
      </c>
      <c r="N214" s="56">
        <v>370220605</v>
      </c>
      <c r="O214" s="57">
        <v>565808847</v>
      </c>
      <c r="P214" s="58">
        <v>7.5768283276772444E-2</v>
      </c>
      <c r="Q214" s="58">
        <v>0.22417204798496196</v>
      </c>
      <c r="R214" s="58">
        <v>0.69878059718638508</v>
      </c>
      <c r="S214" s="59">
        <v>1.2790715518804887E-3</v>
      </c>
      <c r="T214" s="1"/>
    </row>
    <row r="215" spans="2:20" ht="12.75" x14ac:dyDescent="0.2">
      <c r="B215" s="28" t="s">
        <v>347</v>
      </c>
      <c r="C215" s="29" t="s">
        <v>157</v>
      </c>
      <c r="D215" s="29" t="s">
        <v>517</v>
      </c>
      <c r="E215" s="29" t="s">
        <v>180</v>
      </c>
      <c r="F215" s="29" t="s">
        <v>23</v>
      </c>
      <c r="G215" s="29" t="s">
        <v>159</v>
      </c>
      <c r="H215" s="30">
        <v>40575</v>
      </c>
      <c r="I215" s="31">
        <v>20</v>
      </c>
      <c r="J215" s="32">
        <v>40577</v>
      </c>
      <c r="K215" s="33">
        <v>3389</v>
      </c>
      <c r="L215" s="33">
        <v>3739</v>
      </c>
      <c r="M215" s="34">
        <v>465020860</v>
      </c>
      <c r="N215" s="34">
        <v>0</v>
      </c>
      <c r="O215" s="35">
        <v>465020860</v>
      </c>
      <c r="P215" s="36">
        <v>8.8000427214554006E-2</v>
      </c>
      <c r="Q215" s="36">
        <v>0.35426214890342478</v>
      </c>
      <c r="R215" s="36">
        <v>0.55478970200488498</v>
      </c>
      <c r="S215" s="37">
        <v>2.9477218771362559E-3</v>
      </c>
      <c r="T215" s="1"/>
    </row>
    <row r="216" spans="2:20" ht="12.75" x14ac:dyDescent="0.2">
      <c r="B216" s="28" t="s">
        <v>348</v>
      </c>
      <c r="C216" s="29" t="s">
        <v>157</v>
      </c>
      <c r="D216" s="29" t="s">
        <v>484</v>
      </c>
      <c r="E216" s="29" t="s">
        <v>182</v>
      </c>
      <c r="F216" s="29" t="s">
        <v>24</v>
      </c>
      <c r="G216" s="29" t="s">
        <v>159</v>
      </c>
      <c r="H216" s="30">
        <v>40575</v>
      </c>
      <c r="I216" s="31">
        <v>10</v>
      </c>
      <c r="J216" s="32">
        <v>40577</v>
      </c>
      <c r="K216" s="33">
        <v>2391</v>
      </c>
      <c r="L216" s="33">
        <v>2665</v>
      </c>
      <c r="M216" s="34">
        <v>398305000</v>
      </c>
      <c r="N216" s="34">
        <v>0</v>
      </c>
      <c r="O216" s="35">
        <v>398305000</v>
      </c>
      <c r="P216" s="36">
        <v>8.9707391304347822E-2</v>
      </c>
      <c r="Q216" s="36">
        <v>0.39460777777777778</v>
      </c>
      <c r="R216" s="36">
        <v>0.5134309178743961</v>
      </c>
      <c r="S216" s="37">
        <v>2.2539130434782607E-3</v>
      </c>
      <c r="T216" s="1"/>
    </row>
    <row r="217" spans="2:20" ht="12.75" x14ac:dyDescent="0.2">
      <c r="B217" s="28" t="s">
        <v>349</v>
      </c>
      <c r="C217" s="29" t="s">
        <v>157</v>
      </c>
      <c r="D217" s="29" t="s">
        <v>486</v>
      </c>
      <c r="E217" s="29" t="s">
        <v>189</v>
      </c>
      <c r="F217" s="29" t="s">
        <v>23</v>
      </c>
      <c r="G217" s="29" t="s">
        <v>159</v>
      </c>
      <c r="H217" s="30">
        <v>40577</v>
      </c>
      <c r="I217" s="31">
        <v>14</v>
      </c>
      <c r="J217" s="32">
        <v>40581</v>
      </c>
      <c r="K217" s="33">
        <v>3545</v>
      </c>
      <c r="L217" s="33">
        <v>3837</v>
      </c>
      <c r="M217" s="34">
        <v>440752200</v>
      </c>
      <c r="N217" s="34">
        <v>13559420</v>
      </c>
      <c r="O217" s="35">
        <v>454311620</v>
      </c>
      <c r="P217" s="36">
        <v>8.6564052008444567E-2</v>
      </c>
      <c r="Q217" s="36">
        <v>0.13552680250634339</v>
      </c>
      <c r="R217" s="36">
        <v>0.63921363606043569</v>
      </c>
      <c r="S217" s="37">
        <v>0.13869550942477635</v>
      </c>
      <c r="T217" s="1"/>
    </row>
    <row r="218" spans="2:20" ht="12.75" x14ac:dyDescent="0.2">
      <c r="B218" s="28" t="s">
        <v>350</v>
      </c>
      <c r="C218" s="29" t="s">
        <v>157</v>
      </c>
      <c r="D218" s="29" t="s">
        <v>523</v>
      </c>
      <c r="E218" s="29" t="s">
        <v>180</v>
      </c>
      <c r="F218" s="29" t="s">
        <v>24</v>
      </c>
      <c r="G218" s="29" t="s">
        <v>159</v>
      </c>
      <c r="H218" s="30">
        <v>40577</v>
      </c>
      <c r="I218" s="31">
        <v>7.9</v>
      </c>
      <c r="J218" s="32">
        <v>40581</v>
      </c>
      <c r="K218" s="33">
        <v>2729</v>
      </c>
      <c r="L218" s="33">
        <v>2874</v>
      </c>
      <c r="M218" s="34">
        <v>189303552.5</v>
      </c>
      <c r="N218" s="34">
        <v>0</v>
      </c>
      <c r="O218" s="35">
        <v>189303552.5</v>
      </c>
      <c r="P218" s="36">
        <v>8.6013693015649026E-2</v>
      </c>
      <c r="Q218" s="36">
        <v>9.8390440492742148E-2</v>
      </c>
      <c r="R218" s="36">
        <v>0.81355158003586503</v>
      </c>
      <c r="S218" s="37">
        <v>2.0442864557438122E-3</v>
      </c>
      <c r="T218" s="1"/>
    </row>
    <row r="219" spans="2:20" ht="12.75" x14ac:dyDescent="0.2">
      <c r="B219" s="28" t="s">
        <v>351</v>
      </c>
      <c r="C219" s="29" t="s">
        <v>157</v>
      </c>
      <c r="D219" s="29" t="s">
        <v>521</v>
      </c>
      <c r="E219" s="29" t="s">
        <v>182</v>
      </c>
      <c r="F219" s="29" t="s">
        <v>23</v>
      </c>
      <c r="G219" s="29" t="s">
        <v>159</v>
      </c>
      <c r="H219" s="30">
        <v>40581</v>
      </c>
      <c r="I219" s="31">
        <v>19</v>
      </c>
      <c r="J219" s="32">
        <v>40583</v>
      </c>
      <c r="K219" s="33">
        <v>8896</v>
      </c>
      <c r="L219" s="33">
        <v>9722</v>
      </c>
      <c r="M219" s="34">
        <v>1515079361</v>
      </c>
      <c r="N219" s="34">
        <v>0</v>
      </c>
      <c r="O219" s="35">
        <v>1515079361</v>
      </c>
      <c r="P219" s="36">
        <v>0.12466858493493795</v>
      </c>
      <c r="Q219" s="36">
        <v>0.14722146954254497</v>
      </c>
      <c r="R219" s="36">
        <v>0.72067911497343673</v>
      </c>
      <c r="S219" s="37">
        <v>7.4308305490803925E-3</v>
      </c>
      <c r="T219" s="1"/>
    </row>
    <row r="220" spans="2:20" ht="12.75" x14ac:dyDescent="0.2">
      <c r="B220" s="28" t="s">
        <v>331</v>
      </c>
      <c r="C220" s="29" t="s">
        <v>157</v>
      </c>
      <c r="D220" s="29" t="s">
        <v>518</v>
      </c>
      <c r="E220" s="29" t="s">
        <v>182</v>
      </c>
      <c r="F220" s="29" t="s">
        <v>24</v>
      </c>
      <c r="G220" s="29" t="s">
        <v>159</v>
      </c>
      <c r="H220" s="30">
        <v>40583</v>
      </c>
      <c r="I220" s="31">
        <v>11</v>
      </c>
      <c r="J220" s="32">
        <v>40585</v>
      </c>
      <c r="K220" s="33">
        <v>1162</v>
      </c>
      <c r="L220" s="33">
        <v>1336</v>
      </c>
      <c r="M220" s="34">
        <v>228800000</v>
      </c>
      <c r="N220" s="34">
        <v>79200000</v>
      </c>
      <c r="O220" s="35">
        <v>308000000</v>
      </c>
      <c r="P220" s="36">
        <v>0.10623077922077923</v>
      </c>
      <c r="Q220" s="36">
        <v>8.482467532467533E-2</v>
      </c>
      <c r="R220" s="36">
        <v>0.80692808441558439</v>
      </c>
      <c r="S220" s="37">
        <v>2.016461038961039E-3</v>
      </c>
      <c r="T220" s="1"/>
    </row>
    <row r="221" spans="2:20" ht="12.75" x14ac:dyDescent="0.2">
      <c r="B221" s="28" t="s">
        <v>352</v>
      </c>
      <c r="C221" s="29" t="s">
        <v>157</v>
      </c>
      <c r="D221" s="29" t="s">
        <v>524</v>
      </c>
      <c r="E221" s="29" t="s">
        <v>182</v>
      </c>
      <c r="F221" s="29" t="s">
        <v>24</v>
      </c>
      <c r="G221" s="29" t="s">
        <v>159</v>
      </c>
      <c r="H221" s="30">
        <v>40585</v>
      </c>
      <c r="I221" s="31">
        <v>8.25</v>
      </c>
      <c r="J221" s="32">
        <v>40589</v>
      </c>
      <c r="K221" s="33">
        <v>1620</v>
      </c>
      <c r="L221" s="33">
        <v>1822</v>
      </c>
      <c r="M221" s="34">
        <v>278602500</v>
      </c>
      <c r="N221" s="34">
        <v>0</v>
      </c>
      <c r="O221" s="35">
        <v>278602500</v>
      </c>
      <c r="P221" s="36">
        <v>0.12608430559668346</v>
      </c>
      <c r="Q221" s="36">
        <v>0.34393180337577733</v>
      </c>
      <c r="R221" s="36">
        <v>0.52754006514657981</v>
      </c>
      <c r="S221" s="37">
        <v>2.4438258809594314E-3</v>
      </c>
      <c r="T221" s="1"/>
    </row>
    <row r="222" spans="2:20" ht="12.75" x14ac:dyDescent="0.2">
      <c r="B222" s="28" t="s">
        <v>353</v>
      </c>
      <c r="C222" s="29" t="s">
        <v>157</v>
      </c>
      <c r="D222" s="29" t="s">
        <v>525</v>
      </c>
      <c r="E222" s="29" t="s">
        <v>326</v>
      </c>
      <c r="F222" s="29" t="s">
        <v>23</v>
      </c>
      <c r="G222" s="29" t="s">
        <v>159</v>
      </c>
      <c r="H222" s="30">
        <v>40605</v>
      </c>
      <c r="I222" s="31">
        <v>13.5</v>
      </c>
      <c r="J222" s="32">
        <v>40611</v>
      </c>
      <c r="K222" s="33">
        <v>669</v>
      </c>
      <c r="L222" s="33">
        <v>775</v>
      </c>
      <c r="M222" s="34">
        <v>320515987.5</v>
      </c>
      <c r="N222" s="34">
        <v>133079733</v>
      </c>
      <c r="O222" s="35">
        <v>453595720.5</v>
      </c>
      <c r="P222" s="36">
        <v>2.6061733975287802E-2</v>
      </c>
      <c r="Q222" s="36">
        <v>4.086136765040313E-2</v>
      </c>
      <c r="R222" s="36">
        <v>0.93203641236734291</v>
      </c>
      <c r="S222" s="37">
        <v>1.0404860069661967E-3</v>
      </c>
      <c r="T222" s="1"/>
    </row>
    <row r="223" spans="2:20" ht="12.75" x14ac:dyDescent="0.2">
      <c r="B223" s="28" t="s">
        <v>354</v>
      </c>
      <c r="C223" s="29" t="s">
        <v>157</v>
      </c>
      <c r="D223" s="29" t="s">
        <v>526</v>
      </c>
      <c r="E223" s="29" t="s">
        <v>180</v>
      </c>
      <c r="F223" s="29" t="s">
        <v>23</v>
      </c>
      <c r="G223" s="29" t="s">
        <v>159</v>
      </c>
      <c r="H223" s="30">
        <v>40644</v>
      </c>
      <c r="I223" s="31">
        <v>16</v>
      </c>
      <c r="J223" s="32">
        <v>40646</v>
      </c>
      <c r="K223" s="33">
        <v>900</v>
      </c>
      <c r="L223" s="33">
        <v>1041</v>
      </c>
      <c r="M223" s="34">
        <v>187586208</v>
      </c>
      <c r="N223" s="34">
        <v>315476128</v>
      </c>
      <c r="O223" s="35">
        <v>503062336</v>
      </c>
      <c r="P223" s="36">
        <v>3.9950934669273609E-2</v>
      </c>
      <c r="Q223" s="36">
        <v>5.0783762468071814E-2</v>
      </c>
      <c r="R223" s="36">
        <v>0.90842230029131132</v>
      </c>
      <c r="S223" s="37">
        <v>8.4300257134326461E-4</v>
      </c>
      <c r="T223" s="1"/>
    </row>
    <row r="224" spans="2:20" ht="12.75" x14ac:dyDescent="0.2">
      <c r="B224" s="28" t="s">
        <v>177</v>
      </c>
      <c r="C224" s="29" t="s">
        <v>167</v>
      </c>
      <c r="D224" s="29" t="s">
        <v>477</v>
      </c>
      <c r="E224" s="29" t="s">
        <v>326</v>
      </c>
      <c r="F224" s="29" t="s">
        <v>24</v>
      </c>
      <c r="G224" s="29" t="s">
        <v>159</v>
      </c>
      <c r="H224" s="30">
        <v>40645</v>
      </c>
      <c r="I224" s="31">
        <v>18.336658749391823</v>
      </c>
      <c r="J224" s="32">
        <v>40647</v>
      </c>
      <c r="K224" s="33">
        <v>10579</v>
      </c>
      <c r="L224" s="33">
        <v>12141</v>
      </c>
      <c r="M224" s="34">
        <v>3719719767.2919645</v>
      </c>
      <c r="N224" s="34">
        <v>1265229453.7080357</v>
      </c>
      <c r="O224" s="35">
        <v>4984949221</v>
      </c>
      <c r="P224" s="36">
        <v>7.582816324036093E-2</v>
      </c>
      <c r="Q224" s="36">
        <v>0.29844854643822538</v>
      </c>
      <c r="R224" s="36">
        <v>0.39040359926734458</v>
      </c>
      <c r="S224" s="37">
        <v>0.23531969105406925</v>
      </c>
      <c r="T224" s="1"/>
    </row>
    <row r="225" spans="2:20" ht="12.75" x14ac:dyDescent="0.2">
      <c r="B225" s="28" t="s">
        <v>355</v>
      </c>
      <c r="C225" s="29" t="s">
        <v>157</v>
      </c>
      <c r="D225" s="29" t="s">
        <v>527</v>
      </c>
      <c r="E225" s="29" t="s">
        <v>182</v>
      </c>
      <c r="F225" s="29" t="s">
        <v>23</v>
      </c>
      <c r="G225" s="29" t="s">
        <v>159</v>
      </c>
      <c r="H225" s="30">
        <v>40661</v>
      </c>
      <c r="I225" s="31">
        <v>16</v>
      </c>
      <c r="J225" s="32">
        <v>40665</v>
      </c>
      <c r="K225" s="33">
        <v>34496</v>
      </c>
      <c r="L225" s="33">
        <v>36995</v>
      </c>
      <c r="M225" s="34">
        <v>583911472</v>
      </c>
      <c r="N225" s="34">
        <v>302469264</v>
      </c>
      <c r="O225" s="35">
        <v>886380736</v>
      </c>
      <c r="P225" s="36">
        <v>0.20802924274677803</v>
      </c>
      <c r="Q225" s="36">
        <v>0.30141201082666297</v>
      </c>
      <c r="R225" s="36">
        <v>0.46802855213326644</v>
      </c>
      <c r="S225" s="37">
        <v>2.2530194293292567E-2</v>
      </c>
      <c r="T225" s="1"/>
    </row>
    <row r="226" spans="2:20" ht="12.75" x14ac:dyDescent="0.2">
      <c r="B226" s="28" t="s">
        <v>356</v>
      </c>
      <c r="C226" s="29" t="s">
        <v>157</v>
      </c>
      <c r="D226" s="29" t="s">
        <v>491</v>
      </c>
      <c r="E226" s="29" t="s">
        <v>182</v>
      </c>
      <c r="F226" s="29" t="s">
        <v>24</v>
      </c>
      <c r="G226" s="29" t="s">
        <v>159</v>
      </c>
      <c r="H226" s="30">
        <v>40673</v>
      </c>
      <c r="I226" s="31">
        <v>17.2</v>
      </c>
      <c r="J226" s="32">
        <v>40675</v>
      </c>
      <c r="K226" s="33">
        <v>950</v>
      </c>
      <c r="L226" s="33">
        <v>1486</v>
      </c>
      <c r="M226" s="34">
        <v>731000000</v>
      </c>
      <c r="N226" s="34">
        <v>0</v>
      </c>
      <c r="O226" s="35">
        <v>731000000</v>
      </c>
      <c r="P226" s="36">
        <v>5.9335835294117636E-2</v>
      </c>
      <c r="Q226" s="36">
        <v>0.22571101176470587</v>
      </c>
      <c r="R226" s="36">
        <v>0.71218957647058823</v>
      </c>
      <c r="S226" s="37">
        <v>2.7635764705882353E-3</v>
      </c>
      <c r="T226" s="1"/>
    </row>
    <row r="227" spans="2:20" ht="12.75" x14ac:dyDescent="0.2">
      <c r="B227" s="28" t="s">
        <v>357</v>
      </c>
      <c r="C227" s="29" t="s">
        <v>157</v>
      </c>
      <c r="D227" s="29" t="s">
        <v>495</v>
      </c>
      <c r="E227" s="29" t="s">
        <v>326</v>
      </c>
      <c r="F227" s="29" t="s">
        <v>23</v>
      </c>
      <c r="G227" s="29" t="s">
        <v>159</v>
      </c>
      <c r="H227" s="30">
        <v>40716</v>
      </c>
      <c r="I227" s="31">
        <v>17.25</v>
      </c>
      <c r="J227" s="32">
        <v>40721</v>
      </c>
      <c r="K227" s="33">
        <v>141</v>
      </c>
      <c r="L227" s="33">
        <v>372</v>
      </c>
      <c r="M227" s="34">
        <v>414000000</v>
      </c>
      <c r="N227" s="34">
        <v>0</v>
      </c>
      <c r="O227" s="35">
        <v>414000000</v>
      </c>
      <c r="P227" s="36">
        <v>0.10044444444444445</v>
      </c>
      <c r="Q227" s="36">
        <v>0.33304866666666666</v>
      </c>
      <c r="R227" s="36">
        <v>0.5639142962962963</v>
      </c>
      <c r="S227" s="37">
        <v>2.5925925925925925E-3</v>
      </c>
      <c r="T227" s="1"/>
    </row>
    <row r="228" spans="2:20" ht="12.75" x14ac:dyDescent="0.2">
      <c r="B228" s="28" t="s">
        <v>358</v>
      </c>
      <c r="C228" s="29" t="s">
        <v>157</v>
      </c>
      <c r="D228" s="29" t="s">
        <v>475</v>
      </c>
      <c r="E228" s="29" t="s">
        <v>359</v>
      </c>
      <c r="F228" s="29" t="s">
        <v>23</v>
      </c>
      <c r="G228" s="29" t="s">
        <v>159</v>
      </c>
      <c r="H228" s="30">
        <v>40721</v>
      </c>
      <c r="I228" s="31">
        <v>13</v>
      </c>
      <c r="J228" s="32">
        <v>40723</v>
      </c>
      <c r="K228" s="33">
        <v>807</v>
      </c>
      <c r="L228" s="33">
        <v>997</v>
      </c>
      <c r="M228" s="34">
        <v>353852577</v>
      </c>
      <c r="N228" s="34">
        <v>731295305</v>
      </c>
      <c r="O228" s="35">
        <v>1085147882</v>
      </c>
      <c r="P228" s="36">
        <v>1.9884629881257051E-2</v>
      </c>
      <c r="Q228" s="36">
        <v>8.3228770472778754E-2</v>
      </c>
      <c r="R228" s="36">
        <v>0.89637163020330168</v>
      </c>
      <c r="S228" s="37">
        <v>5.1496944266256242E-4</v>
      </c>
      <c r="T228" s="1"/>
    </row>
    <row r="229" spans="2:20" ht="12.75" x14ac:dyDescent="0.2">
      <c r="B229" s="28" t="s">
        <v>360</v>
      </c>
      <c r="C229" s="29" t="s">
        <v>157</v>
      </c>
      <c r="D229" s="29" t="s">
        <v>517</v>
      </c>
      <c r="E229" s="29" t="s">
        <v>182</v>
      </c>
      <c r="F229" s="29" t="s">
        <v>24</v>
      </c>
      <c r="G229" s="29" t="s">
        <v>159</v>
      </c>
      <c r="H229" s="30">
        <v>40722</v>
      </c>
      <c r="I229" s="31">
        <v>17.149999999999999</v>
      </c>
      <c r="J229" s="32">
        <v>40724</v>
      </c>
      <c r="K229" s="33">
        <v>607</v>
      </c>
      <c r="L229" s="33">
        <v>951</v>
      </c>
      <c r="M229" s="34">
        <v>690287500</v>
      </c>
      <c r="N229" s="34">
        <v>0</v>
      </c>
      <c r="O229" s="35">
        <v>690287500</v>
      </c>
      <c r="P229" s="36">
        <v>5.7693639751552783E-2</v>
      </c>
      <c r="Q229" s="36">
        <v>0.24812397515527951</v>
      </c>
      <c r="R229" s="36">
        <v>0.68790832298136639</v>
      </c>
      <c r="S229" s="37">
        <v>6.2740621118012414E-3</v>
      </c>
      <c r="T229" s="1"/>
    </row>
    <row r="230" spans="2:20" ht="12.75" x14ac:dyDescent="0.2">
      <c r="B230" s="28" t="s">
        <v>361</v>
      </c>
      <c r="C230" s="29" t="s">
        <v>157</v>
      </c>
      <c r="D230" s="29" t="s">
        <v>528</v>
      </c>
      <c r="E230" s="29" t="s">
        <v>182</v>
      </c>
      <c r="F230" s="29" t="s">
        <v>23</v>
      </c>
      <c r="G230" s="29" t="s">
        <v>159</v>
      </c>
      <c r="H230" s="30">
        <v>40722</v>
      </c>
      <c r="I230" s="31">
        <v>16.5</v>
      </c>
      <c r="J230" s="32">
        <v>40725</v>
      </c>
      <c r="K230" s="33">
        <v>586</v>
      </c>
      <c r="L230" s="33">
        <v>739</v>
      </c>
      <c r="M230" s="34">
        <v>180608109</v>
      </c>
      <c r="N230" s="34">
        <v>280945945.5</v>
      </c>
      <c r="O230" s="35">
        <v>461554054.5</v>
      </c>
      <c r="P230" s="36">
        <v>5.7827210572147625E-2</v>
      </c>
      <c r="Q230" s="36">
        <v>0.3897494199132856</v>
      </c>
      <c r="R230" s="36">
        <v>0.55167496854910636</v>
      </c>
      <c r="S230" s="37">
        <v>7.5161835676172141E-4</v>
      </c>
      <c r="T230" s="1"/>
    </row>
    <row r="231" spans="2:20" ht="12.75" x14ac:dyDescent="0.2">
      <c r="B231" s="28" t="s">
        <v>286</v>
      </c>
      <c r="C231" s="29" t="s">
        <v>162</v>
      </c>
      <c r="D231" s="29" t="s">
        <v>502</v>
      </c>
      <c r="E231" s="29" t="s">
        <v>182</v>
      </c>
      <c r="F231" s="29" t="s">
        <v>24</v>
      </c>
      <c r="G231" s="29" t="s">
        <v>159</v>
      </c>
      <c r="H231" s="30">
        <v>40723</v>
      </c>
      <c r="I231" s="31">
        <v>19.25</v>
      </c>
      <c r="J231" s="32">
        <v>40725</v>
      </c>
      <c r="K231" s="33">
        <v>413</v>
      </c>
      <c r="L231" s="33">
        <v>587</v>
      </c>
      <c r="M231" s="34">
        <v>380229850</v>
      </c>
      <c r="N231" s="34">
        <v>15400000</v>
      </c>
      <c r="O231" s="35">
        <v>395629850</v>
      </c>
      <c r="P231" s="36">
        <v>8.3583963759909397E-2</v>
      </c>
      <c r="Q231" s="36">
        <v>0.19731646659116647</v>
      </c>
      <c r="R231" s="36">
        <v>0.71769019252548127</v>
      </c>
      <c r="S231" s="37">
        <v>1.4093771234428086E-3</v>
      </c>
      <c r="T231" s="1"/>
    </row>
    <row r="232" spans="2:20" ht="12.75" x14ac:dyDescent="0.2">
      <c r="B232" s="28" t="s">
        <v>362</v>
      </c>
      <c r="C232" s="29" t="s">
        <v>157</v>
      </c>
      <c r="D232" s="29" t="s">
        <v>486</v>
      </c>
      <c r="E232" s="29" t="s">
        <v>182</v>
      </c>
      <c r="F232" s="29" t="s">
        <v>24</v>
      </c>
      <c r="G232" s="29" t="s">
        <v>159</v>
      </c>
      <c r="H232" s="30">
        <v>40724</v>
      </c>
      <c r="I232" s="31">
        <v>41</v>
      </c>
      <c r="J232" s="32">
        <v>40729</v>
      </c>
      <c r="K232" s="33">
        <v>377</v>
      </c>
      <c r="L232" s="33">
        <v>619</v>
      </c>
      <c r="M232" s="34">
        <v>0</v>
      </c>
      <c r="N232" s="34">
        <v>305766315</v>
      </c>
      <c r="O232" s="35">
        <v>305766315</v>
      </c>
      <c r="P232" s="36">
        <v>8.9420187357390601E-2</v>
      </c>
      <c r="Q232" s="36">
        <v>0.41020168490750974</v>
      </c>
      <c r="R232" s="36">
        <v>0.37887378880545819</v>
      </c>
      <c r="S232" s="37">
        <v>0.12150433892964148</v>
      </c>
      <c r="T232" s="1"/>
    </row>
    <row r="233" spans="2:20" ht="12.75" x14ac:dyDescent="0.2">
      <c r="B233" s="62" t="s">
        <v>194</v>
      </c>
      <c r="C233" s="63" t="s">
        <v>157</v>
      </c>
      <c r="D233" s="63" t="s">
        <v>472</v>
      </c>
      <c r="E233" s="63" t="s">
        <v>189</v>
      </c>
      <c r="F233" s="63" t="s">
        <v>24</v>
      </c>
      <c r="G233" s="63" t="s">
        <v>159</v>
      </c>
      <c r="H233" s="64">
        <v>40731</v>
      </c>
      <c r="I233" s="65">
        <v>37</v>
      </c>
      <c r="J233" s="66">
        <v>40735</v>
      </c>
      <c r="K233" s="67">
        <v>1278</v>
      </c>
      <c r="L233" s="67">
        <v>1816</v>
      </c>
      <c r="M233" s="68">
        <v>0</v>
      </c>
      <c r="N233" s="68">
        <v>810724020</v>
      </c>
      <c r="O233" s="69">
        <v>810724020</v>
      </c>
      <c r="P233" s="70">
        <v>0.10626512336466853</v>
      </c>
      <c r="Q233" s="70">
        <v>0.29300804236687106</v>
      </c>
      <c r="R233" s="70">
        <v>0.59803344916313195</v>
      </c>
      <c r="S233" s="71">
        <v>2.6933851053284447E-3</v>
      </c>
      <c r="T233" s="1"/>
    </row>
    <row r="234" spans="2:20" ht="12.75" x14ac:dyDescent="0.2">
      <c r="B234" s="28" t="s">
        <v>363</v>
      </c>
      <c r="C234" s="29" t="s">
        <v>162</v>
      </c>
      <c r="D234" s="29" t="s">
        <v>529</v>
      </c>
      <c r="E234" s="29" t="s">
        <v>180</v>
      </c>
      <c r="F234" s="29" t="s">
        <v>23</v>
      </c>
      <c r="G234" s="29" t="s">
        <v>159</v>
      </c>
      <c r="H234" s="30">
        <v>40745</v>
      </c>
      <c r="I234" s="31">
        <v>20</v>
      </c>
      <c r="J234" s="32">
        <v>40750</v>
      </c>
      <c r="K234" s="33">
        <v>1394</v>
      </c>
      <c r="L234" s="33">
        <v>1604</v>
      </c>
      <c r="M234" s="34">
        <v>371134040</v>
      </c>
      <c r="N234" s="34">
        <v>0</v>
      </c>
      <c r="O234" s="35">
        <v>371134040</v>
      </c>
      <c r="P234" s="36">
        <v>0.11937944182078458</v>
      </c>
      <c r="Q234" s="36">
        <v>0.35915771576161376</v>
      </c>
      <c r="R234" s="36">
        <v>0.42445698863183473</v>
      </c>
      <c r="S234" s="37">
        <v>9.7005853785766927E-2</v>
      </c>
      <c r="T234" s="1"/>
    </row>
    <row r="235" spans="2:20" ht="13.5" thickBot="1" x14ac:dyDescent="0.25">
      <c r="B235" s="72" t="s">
        <v>364</v>
      </c>
      <c r="C235" s="73" t="s">
        <v>157</v>
      </c>
      <c r="D235" s="73" t="s">
        <v>530</v>
      </c>
      <c r="E235" s="73" t="s">
        <v>182</v>
      </c>
      <c r="F235" s="73" t="s">
        <v>24</v>
      </c>
      <c r="G235" s="73" t="s">
        <v>159</v>
      </c>
      <c r="H235" s="74">
        <v>40820</v>
      </c>
      <c r="I235" s="75">
        <v>8.6</v>
      </c>
      <c r="J235" s="76">
        <v>40822</v>
      </c>
      <c r="K235" s="77">
        <v>650</v>
      </c>
      <c r="L235" s="77">
        <v>988</v>
      </c>
      <c r="M235" s="78">
        <v>1722221964.8</v>
      </c>
      <c r="N235" s="78">
        <v>0</v>
      </c>
      <c r="O235" s="79">
        <v>1722221964.8</v>
      </c>
      <c r="P235" s="80">
        <v>2.4841318990475345E-2</v>
      </c>
      <c r="Q235" s="80">
        <v>7.5799673949205462E-2</v>
      </c>
      <c r="R235" s="80">
        <v>0.21454081759020427</v>
      </c>
      <c r="S235" s="81">
        <v>0.68481818947011508</v>
      </c>
      <c r="T235" s="1"/>
    </row>
    <row r="236" spans="2:20" ht="13.5" thickTop="1" x14ac:dyDescent="0.2">
      <c r="B236" s="50" t="s">
        <v>358</v>
      </c>
      <c r="C236" s="51" t="s">
        <v>157</v>
      </c>
      <c r="D236" s="51" t="s">
        <v>475</v>
      </c>
      <c r="E236" s="51" t="s">
        <v>180</v>
      </c>
      <c r="F236" s="51" t="s">
        <v>24</v>
      </c>
      <c r="G236" s="51" t="s">
        <v>159</v>
      </c>
      <c r="H236" s="52">
        <v>41016</v>
      </c>
      <c r="I236" s="53">
        <v>16.5</v>
      </c>
      <c r="J236" s="54">
        <v>41017</v>
      </c>
      <c r="K236" s="55">
        <v>731</v>
      </c>
      <c r="L236" s="55">
        <v>1077</v>
      </c>
      <c r="M236" s="82" t="s">
        <v>365</v>
      </c>
      <c r="N236" s="56">
        <v>758544451.5</v>
      </c>
      <c r="O236" s="57">
        <v>758544451.5</v>
      </c>
      <c r="P236" s="58">
        <v>6.4739987093557952E-2</v>
      </c>
      <c r="Q236" s="58">
        <v>0.27328648187996141</v>
      </c>
      <c r="R236" s="58">
        <v>0.66053660337135822</v>
      </c>
      <c r="S236" s="59">
        <v>1.4369276551223973E-3</v>
      </c>
      <c r="T236" s="1"/>
    </row>
    <row r="237" spans="2:20" ht="12.75" x14ac:dyDescent="0.2">
      <c r="B237" s="28" t="s">
        <v>366</v>
      </c>
      <c r="C237" s="29" t="s">
        <v>157</v>
      </c>
      <c r="D237" s="29" t="s">
        <v>531</v>
      </c>
      <c r="E237" s="29" t="s">
        <v>182</v>
      </c>
      <c r="F237" s="29" t="s">
        <v>23</v>
      </c>
      <c r="G237" s="29" t="s">
        <v>159</v>
      </c>
      <c r="H237" s="30">
        <v>41018</v>
      </c>
      <c r="I237" s="31">
        <v>9</v>
      </c>
      <c r="J237" s="32">
        <v>41022</v>
      </c>
      <c r="K237" s="33">
        <v>239</v>
      </c>
      <c r="L237" s="33">
        <v>391</v>
      </c>
      <c r="M237" s="34">
        <v>163636362</v>
      </c>
      <c r="N237" s="34">
        <v>109343196</v>
      </c>
      <c r="O237" s="35">
        <v>272979558</v>
      </c>
      <c r="P237" s="36">
        <v>4.8338496074748306E-2</v>
      </c>
      <c r="Q237" s="36">
        <v>0.48627252196232712</v>
      </c>
      <c r="R237" s="36">
        <v>0.4629975861543783</v>
      </c>
      <c r="S237" s="37">
        <v>2.3913958085462757E-3</v>
      </c>
      <c r="T237" s="1"/>
    </row>
    <row r="238" spans="2:20" ht="12.75" x14ac:dyDescent="0.2">
      <c r="B238" s="28" t="s">
        <v>367</v>
      </c>
      <c r="C238" s="29" t="s">
        <v>157</v>
      </c>
      <c r="D238" s="29" t="s">
        <v>500</v>
      </c>
      <c r="E238" s="29" t="s">
        <v>182</v>
      </c>
      <c r="F238" s="29" t="s">
        <v>24</v>
      </c>
      <c r="G238" s="29" t="s">
        <v>159</v>
      </c>
      <c r="H238" s="30">
        <v>41023</v>
      </c>
      <c r="I238" s="31">
        <v>15.83</v>
      </c>
      <c r="J238" s="32">
        <v>41024</v>
      </c>
      <c r="K238" s="33">
        <v>847</v>
      </c>
      <c r="L238" s="33">
        <v>949</v>
      </c>
      <c r="M238" s="34">
        <v>1361380000</v>
      </c>
      <c r="N238" s="34">
        <v>0</v>
      </c>
      <c r="O238" s="35">
        <v>1361380000</v>
      </c>
      <c r="P238" s="36">
        <v>3.4337870507847944E-2</v>
      </c>
      <c r="Q238" s="36">
        <v>5.6549866989433657E-2</v>
      </c>
      <c r="R238" s="36">
        <v>0.32254015163034122</v>
      </c>
      <c r="S238" s="37">
        <v>0.58657211087237715</v>
      </c>
      <c r="T238" s="1"/>
    </row>
    <row r="239" spans="2:20" ht="12.75" x14ac:dyDescent="0.2">
      <c r="B239" s="28" t="s">
        <v>368</v>
      </c>
      <c r="C239" s="29" t="s">
        <v>188</v>
      </c>
      <c r="D239" s="29" t="s">
        <v>479</v>
      </c>
      <c r="E239" s="29" t="s">
        <v>326</v>
      </c>
      <c r="F239" s="29" t="s">
        <v>23</v>
      </c>
      <c r="G239" s="29" t="s">
        <v>159</v>
      </c>
      <c r="H239" s="30">
        <v>41023</v>
      </c>
      <c r="I239" s="31">
        <v>31.25</v>
      </c>
      <c r="J239" s="32">
        <v>41025</v>
      </c>
      <c r="K239" s="33">
        <v>6122</v>
      </c>
      <c r="L239" s="33">
        <v>7221</v>
      </c>
      <c r="M239" s="34">
        <v>2587500000</v>
      </c>
      <c r="N239" s="34">
        <v>646875000</v>
      </c>
      <c r="O239" s="35">
        <v>3234375000</v>
      </c>
      <c r="P239" s="36">
        <v>9.7693487179487185E-2</v>
      </c>
      <c r="Q239" s="36">
        <v>0.14050422222222222</v>
      </c>
      <c r="R239" s="36">
        <v>0.67565964957264957</v>
      </c>
      <c r="S239" s="37">
        <v>8.6142641025641023E-2</v>
      </c>
      <c r="T239" s="1"/>
    </row>
    <row r="240" spans="2:20" ht="12.75" x14ac:dyDescent="0.2">
      <c r="B240" s="28" t="s">
        <v>369</v>
      </c>
      <c r="C240" s="29" t="s">
        <v>157</v>
      </c>
      <c r="D240" s="29" t="s">
        <v>532</v>
      </c>
      <c r="E240" s="29" t="s">
        <v>326</v>
      </c>
      <c r="F240" s="29" t="s">
        <v>23</v>
      </c>
      <c r="G240" s="29" t="s">
        <v>159</v>
      </c>
      <c r="H240" s="30">
        <v>41024</v>
      </c>
      <c r="I240" s="31">
        <v>14</v>
      </c>
      <c r="J240" s="32">
        <v>41026</v>
      </c>
      <c r="K240" s="33">
        <v>774</v>
      </c>
      <c r="L240" s="33">
        <v>1040</v>
      </c>
      <c r="M240" s="34">
        <v>127909096</v>
      </c>
      <c r="N240" s="34">
        <v>297687082</v>
      </c>
      <c r="O240" s="35">
        <v>425596178</v>
      </c>
      <c r="P240" s="36">
        <v>3.8061361537884864E-2</v>
      </c>
      <c r="Q240" s="36">
        <v>0.50769130262255313</v>
      </c>
      <c r="R240" s="36">
        <v>0.45133494126443963</v>
      </c>
      <c r="S240" s="37">
        <v>2.9123945751223356E-3</v>
      </c>
      <c r="T240" s="1"/>
    </row>
    <row r="241" spans="2:19" ht="12.75" x14ac:dyDescent="0.2">
      <c r="B241" s="28" t="s">
        <v>357</v>
      </c>
      <c r="C241" s="29" t="s">
        <v>157</v>
      </c>
      <c r="D241" s="29" t="s">
        <v>533</v>
      </c>
      <c r="E241" s="29" t="s">
        <v>326</v>
      </c>
      <c r="F241" s="29" t="s">
        <v>24</v>
      </c>
      <c r="G241" s="29" t="s">
        <v>159</v>
      </c>
      <c r="H241" s="30">
        <v>41081</v>
      </c>
      <c r="I241" s="31">
        <v>9.25</v>
      </c>
      <c r="J241" s="32">
        <v>41085</v>
      </c>
      <c r="K241" s="33">
        <v>18</v>
      </c>
      <c r="L241" s="33">
        <v>384</v>
      </c>
      <c r="M241" s="34">
        <v>488400000</v>
      </c>
      <c r="N241" s="34">
        <v>64750000</v>
      </c>
      <c r="O241" s="35">
        <v>553150000</v>
      </c>
      <c r="P241" s="36">
        <v>3.278344481605351E-3</v>
      </c>
      <c r="Q241" s="36">
        <v>0.32102429765886287</v>
      </c>
      <c r="R241" s="36">
        <v>0.44901657190635452</v>
      </c>
      <c r="S241" s="37">
        <v>0.22668078595317726</v>
      </c>
    </row>
    <row r="242" spans="2:19" ht="12.75" x14ac:dyDescent="0.2">
      <c r="B242" s="28" t="s">
        <v>249</v>
      </c>
      <c r="C242" s="29" t="s">
        <v>167</v>
      </c>
      <c r="D242" s="29" t="s">
        <v>500</v>
      </c>
      <c r="E242" s="29" t="s">
        <v>326</v>
      </c>
      <c r="F242" s="29" t="s">
        <v>24</v>
      </c>
      <c r="G242" s="29" t="s">
        <v>159</v>
      </c>
      <c r="H242" s="30">
        <v>41087</v>
      </c>
      <c r="I242" s="31">
        <v>4</v>
      </c>
      <c r="J242" s="32">
        <v>41089</v>
      </c>
      <c r="K242" s="33">
        <v>281</v>
      </c>
      <c r="L242" s="33">
        <v>484</v>
      </c>
      <c r="M242" s="34">
        <v>1463368856</v>
      </c>
      <c r="N242" s="34">
        <v>0</v>
      </c>
      <c r="O242" s="35">
        <v>1463368856</v>
      </c>
      <c r="P242" s="36">
        <v>0.12004917147788391</v>
      </c>
      <c r="Q242" s="36">
        <v>0.15703294961631589</v>
      </c>
      <c r="R242" s="36">
        <v>9.8991528099804299E-2</v>
      </c>
      <c r="S242" s="37">
        <v>0.6239263508059959</v>
      </c>
    </row>
    <row r="243" spans="2:19" ht="12.75" x14ac:dyDescent="0.2">
      <c r="B243" s="62" t="s">
        <v>370</v>
      </c>
      <c r="C243" s="63" t="s">
        <v>162</v>
      </c>
      <c r="D243" s="63" t="s">
        <v>472</v>
      </c>
      <c r="E243" s="63" t="s">
        <v>326</v>
      </c>
      <c r="F243" s="63" t="s">
        <v>24</v>
      </c>
      <c r="G243" s="63" t="s">
        <v>159</v>
      </c>
      <c r="H243" s="64">
        <v>41109</v>
      </c>
      <c r="I243" s="65">
        <v>65</v>
      </c>
      <c r="J243" s="66">
        <v>41110</v>
      </c>
      <c r="K243" s="67">
        <v>1547</v>
      </c>
      <c r="L243" s="67">
        <v>2184</v>
      </c>
      <c r="M243" s="68">
        <v>1755000000</v>
      </c>
      <c r="N243" s="68">
        <v>0</v>
      </c>
      <c r="O243" s="69">
        <v>1755000000</v>
      </c>
      <c r="P243" s="70">
        <v>3.8474296296296298E-2</v>
      </c>
      <c r="Q243" s="70">
        <v>0.3166977777777778</v>
      </c>
      <c r="R243" s="70">
        <v>0.54748325925925923</v>
      </c>
      <c r="S243" s="71">
        <v>9.7344666666666663E-2</v>
      </c>
    </row>
    <row r="244" spans="2:19" ht="12.75" x14ac:dyDescent="0.2">
      <c r="B244" s="62" t="s">
        <v>282</v>
      </c>
      <c r="C244" s="29" t="s">
        <v>157</v>
      </c>
      <c r="D244" s="29" t="s">
        <v>494</v>
      </c>
      <c r="E244" s="29" t="s">
        <v>326</v>
      </c>
      <c r="F244" s="29" t="s">
        <v>24</v>
      </c>
      <c r="G244" s="29" t="s">
        <v>159</v>
      </c>
      <c r="H244" s="30">
        <v>41241</v>
      </c>
      <c r="I244" s="31">
        <v>11</v>
      </c>
      <c r="J244" s="32">
        <v>41243</v>
      </c>
      <c r="K244" s="67">
        <v>1142</v>
      </c>
      <c r="L244" s="67">
        <v>1483</v>
      </c>
      <c r="M244" s="34">
        <v>415391900</v>
      </c>
      <c r="N244" s="34">
        <v>82500000</v>
      </c>
      <c r="O244" s="35">
        <v>497891900</v>
      </c>
      <c r="P244" s="70">
        <v>9.5067259259259254E-2</v>
      </c>
      <c r="Q244" s="70">
        <v>0.41931348148148151</v>
      </c>
      <c r="R244" s="70">
        <v>0.43512325925925927</v>
      </c>
      <c r="S244" s="71">
        <v>5.0495999999999999E-2</v>
      </c>
    </row>
    <row r="245" spans="2:19" ht="12.75" x14ac:dyDescent="0.2">
      <c r="B245" s="62" t="s">
        <v>276</v>
      </c>
      <c r="C245" s="63" t="s">
        <v>157</v>
      </c>
      <c r="D245" s="63" t="s">
        <v>494</v>
      </c>
      <c r="E245" s="63" t="s">
        <v>182</v>
      </c>
      <c r="F245" s="63" t="s">
        <v>24</v>
      </c>
      <c r="G245" s="63" t="s">
        <v>159</v>
      </c>
      <c r="H245" s="64">
        <v>41247</v>
      </c>
      <c r="I245" s="65">
        <v>8</v>
      </c>
      <c r="J245" s="66">
        <v>41249</v>
      </c>
      <c r="K245" s="83">
        <v>2439</v>
      </c>
      <c r="L245" s="83">
        <v>2881</v>
      </c>
      <c r="M245" s="68">
        <v>1050000000.0000001</v>
      </c>
      <c r="N245" s="68">
        <v>0</v>
      </c>
      <c r="O245" s="69">
        <v>1050000000.0000001</v>
      </c>
      <c r="P245" s="36">
        <v>3.1339489523809522E-2</v>
      </c>
      <c r="Q245" s="36">
        <v>0.25312121142857141</v>
      </c>
      <c r="R245" s="36">
        <v>0.53749121523809529</v>
      </c>
      <c r="S245" s="37">
        <v>0.1780480838095238</v>
      </c>
    </row>
    <row r="246" spans="2:19" ht="12.75" x14ac:dyDescent="0.2">
      <c r="B246" s="28" t="s">
        <v>209</v>
      </c>
      <c r="C246" s="29" t="s">
        <v>157</v>
      </c>
      <c r="D246" s="29" t="s">
        <v>472</v>
      </c>
      <c r="E246" s="29" t="s">
        <v>326</v>
      </c>
      <c r="F246" s="29" t="s">
        <v>24</v>
      </c>
      <c r="G246" s="29" t="s">
        <v>159</v>
      </c>
      <c r="H246" s="30">
        <v>41250</v>
      </c>
      <c r="I246" s="31">
        <v>16</v>
      </c>
      <c r="J246" s="32">
        <v>41253</v>
      </c>
      <c r="K246" s="83">
        <v>3146</v>
      </c>
      <c r="L246" s="83">
        <v>3554</v>
      </c>
      <c r="M246" s="34">
        <v>1210113984</v>
      </c>
      <c r="N246" s="34">
        <v>210454608</v>
      </c>
      <c r="O246" s="35">
        <v>1420568592</v>
      </c>
      <c r="P246" s="36">
        <v>6.7058207915102211E-2</v>
      </c>
      <c r="Q246" s="36">
        <v>0.51489046014330009</v>
      </c>
      <c r="R246" s="36">
        <v>0.41591203080745009</v>
      </c>
      <c r="S246" s="37">
        <v>4.2392602750152874E-3</v>
      </c>
    </row>
    <row r="247" spans="2:19" ht="13.5" thickBot="1" x14ac:dyDescent="0.25">
      <c r="B247" s="72" t="s">
        <v>333</v>
      </c>
      <c r="C247" s="73" t="s">
        <v>157</v>
      </c>
      <c r="D247" s="73" t="s">
        <v>517</v>
      </c>
      <c r="E247" s="73" t="s">
        <v>182</v>
      </c>
      <c r="F247" s="73" t="s">
        <v>24</v>
      </c>
      <c r="G247" s="73" t="s">
        <v>159</v>
      </c>
      <c r="H247" s="74">
        <v>41255</v>
      </c>
      <c r="I247" s="75">
        <v>23.25</v>
      </c>
      <c r="J247" s="76">
        <v>41257</v>
      </c>
      <c r="K247" s="77">
        <v>3613</v>
      </c>
      <c r="L247" s="77">
        <v>3998</v>
      </c>
      <c r="M247" s="78">
        <v>447629692.5</v>
      </c>
      <c r="N247" s="78">
        <v>0</v>
      </c>
      <c r="O247" s="79">
        <v>447629692.5</v>
      </c>
      <c r="P247" s="80">
        <v>0.10899973977932663</v>
      </c>
      <c r="Q247" s="80">
        <v>0.36462598602079999</v>
      </c>
      <c r="R247" s="80">
        <v>0.52315101784719076</v>
      </c>
      <c r="S247" s="81">
        <v>3.2232563526826364E-3</v>
      </c>
    </row>
    <row r="248" spans="2:19" ht="13.5" thickTop="1" x14ac:dyDescent="0.2">
      <c r="B248" s="84" t="s">
        <v>294</v>
      </c>
      <c r="C248" s="85" t="s">
        <v>157</v>
      </c>
      <c r="D248" s="85" t="s">
        <v>502</v>
      </c>
      <c r="E248" s="85" t="s">
        <v>180</v>
      </c>
      <c r="F248" s="85" t="s">
        <v>24</v>
      </c>
      <c r="G248" s="85" t="s">
        <v>159</v>
      </c>
      <c r="H248" s="86">
        <v>41297</v>
      </c>
      <c r="I248" s="87">
        <v>42</v>
      </c>
      <c r="J248" s="88">
        <v>41302</v>
      </c>
      <c r="K248" s="89">
        <v>6213</v>
      </c>
      <c r="L248" s="90">
        <v>6708</v>
      </c>
      <c r="M248" s="91">
        <v>616858200</v>
      </c>
      <c r="N248" s="92">
        <v>151826346</v>
      </c>
      <c r="O248" s="93">
        <v>768684546</v>
      </c>
      <c r="P248" s="94">
        <v>0.10314023927313351</v>
      </c>
      <c r="Q248" s="95">
        <v>0.34422896541489728</v>
      </c>
      <c r="R248" s="95">
        <v>0.55040502921727785</v>
      </c>
      <c r="S248" s="96">
        <v>2.2257660946913326E-3</v>
      </c>
    </row>
    <row r="249" spans="2:19" ht="12.75" x14ac:dyDescent="0.2">
      <c r="B249" s="28" t="s">
        <v>371</v>
      </c>
      <c r="C249" s="29" t="s">
        <v>157</v>
      </c>
      <c r="D249" s="29" t="s">
        <v>485</v>
      </c>
      <c r="E249" s="29" t="s">
        <v>180</v>
      </c>
      <c r="F249" s="29" t="s">
        <v>23</v>
      </c>
      <c r="G249" s="29" t="s">
        <v>159</v>
      </c>
      <c r="H249" s="30">
        <v>41311</v>
      </c>
      <c r="I249" s="31">
        <v>27</v>
      </c>
      <c r="J249" s="32">
        <v>41313</v>
      </c>
      <c r="K249" s="83">
        <v>6247</v>
      </c>
      <c r="L249" s="83">
        <v>6923</v>
      </c>
      <c r="M249" s="34">
        <v>343102500</v>
      </c>
      <c r="N249" s="34">
        <v>184747500</v>
      </c>
      <c r="O249" s="35">
        <v>527850000</v>
      </c>
      <c r="P249" s="36">
        <v>0.11018925831202046</v>
      </c>
      <c r="Q249" s="36">
        <v>0.26624680306905368</v>
      </c>
      <c r="R249" s="36">
        <v>0.6218769309462916</v>
      </c>
      <c r="S249" s="37">
        <v>1.6870076726342711E-3</v>
      </c>
    </row>
    <row r="250" spans="2:19" ht="12.75" x14ac:dyDescent="0.2">
      <c r="B250" s="28" t="s">
        <v>372</v>
      </c>
      <c r="C250" s="29" t="s">
        <v>315</v>
      </c>
      <c r="D250" s="29" t="s">
        <v>485</v>
      </c>
      <c r="E250" s="29" t="s">
        <v>373</v>
      </c>
      <c r="F250" s="29" t="s">
        <v>23</v>
      </c>
      <c r="G250" s="29" t="s">
        <v>159</v>
      </c>
      <c r="H250" s="30">
        <v>41339</v>
      </c>
      <c r="I250" s="31">
        <v>11.5</v>
      </c>
      <c r="J250" s="32">
        <v>41341</v>
      </c>
      <c r="K250" s="83">
        <v>1221</v>
      </c>
      <c r="L250" s="83">
        <v>1318</v>
      </c>
      <c r="M250" s="34">
        <v>39655162.5</v>
      </c>
      <c r="N250" s="34">
        <v>17806830</v>
      </c>
      <c r="O250" s="35">
        <v>57461992.5</v>
      </c>
      <c r="P250" s="36">
        <v>0.31035520386469501</v>
      </c>
      <c r="Q250" s="36">
        <v>0.45096289090133984</v>
      </c>
      <c r="R250" s="36">
        <v>0.13112350064131076</v>
      </c>
      <c r="S250" s="37">
        <v>0.10755840459265438</v>
      </c>
    </row>
    <row r="251" spans="2:19" ht="12.75" x14ac:dyDescent="0.2">
      <c r="B251" s="28" t="s">
        <v>292</v>
      </c>
      <c r="C251" s="29" t="s">
        <v>162</v>
      </c>
      <c r="D251" s="29" t="s">
        <v>491</v>
      </c>
      <c r="E251" s="29" t="s">
        <v>180</v>
      </c>
      <c r="F251" s="29" t="s">
        <v>24</v>
      </c>
      <c r="G251" s="29" t="s">
        <v>159</v>
      </c>
      <c r="H251" s="30">
        <v>41360</v>
      </c>
      <c r="I251" s="31">
        <v>58</v>
      </c>
      <c r="J251" s="32">
        <v>41365</v>
      </c>
      <c r="K251" s="83">
        <v>8158</v>
      </c>
      <c r="L251" s="83">
        <v>8887</v>
      </c>
      <c r="M251" s="34">
        <v>626400000</v>
      </c>
      <c r="N251" s="34">
        <v>0</v>
      </c>
      <c r="O251" s="35">
        <v>626400000</v>
      </c>
      <c r="P251" s="36">
        <v>0.10256872427983539</v>
      </c>
      <c r="Q251" s="36">
        <v>0.24916090534979424</v>
      </c>
      <c r="R251" s="36">
        <v>0.50307950617283947</v>
      </c>
      <c r="S251" s="37">
        <v>0.14519086419753086</v>
      </c>
    </row>
    <row r="252" spans="2:19" ht="12.75" x14ac:dyDescent="0.2">
      <c r="B252" s="28" t="s">
        <v>374</v>
      </c>
      <c r="C252" s="29" t="s">
        <v>157</v>
      </c>
      <c r="D252" s="29" t="s">
        <v>534</v>
      </c>
      <c r="E252" s="29" t="s">
        <v>326</v>
      </c>
      <c r="F252" s="29" t="s">
        <v>23</v>
      </c>
      <c r="G252" s="29" t="s">
        <v>159</v>
      </c>
      <c r="H252" s="30">
        <v>41379</v>
      </c>
      <c r="I252" s="31">
        <v>15</v>
      </c>
      <c r="J252" s="32">
        <v>41383</v>
      </c>
      <c r="K252" s="83">
        <v>890</v>
      </c>
      <c r="L252" s="83">
        <v>961</v>
      </c>
      <c r="M252" s="34">
        <v>700000005</v>
      </c>
      <c r="N252" s="34">
        <v>0</v>
      </c>
      <c r="O252" s="35">
        <v>700000005</v>
      </c>
      <c r="P252" s="36">
        <v>2.086973870768085E-2</v>
      </c>
      <c r="Q252" s="36">
        <v>0.21189738606233138</v>
      </c>
      <c r="R252" s="36">
        <v>0.76653719754712113</v>
      </c>
      <c r="S252" s="37">
        <v>6.9567768286663337E-4</v>
      </c>
    </row>
    <row r="253" spans="2:19" ht="12.75" x14ac:dyDescent="0.2">
      <c r="B253" s="28" t="s">
        <v>375</v>
      </c>
      <c r="C253" s="29" t="s">
        <v>157</v>
      </c>
      <c r="D253" s="29" t="s">
        <v>535</v>
      </c>
      <c r="E253" s="29" t="s">
        <v>182</v>
      </c>
      <c r="F253" s="29" t="s">
        <v>24</v>
      </c>
      <c r="G253" s="29" t="s">
        <v>159</v>
      </c>
      <c r="H253" s="30">
        <v>41382</v>
      </c>
      <c r="I253" s="31">
        <v>17.5</v>
      </c>
      <c r="J253" s="32">
        <v>41386</v>
      </c>
      <c r="K253" s="83">
        <v>3776</v>
      </c>
      <c r="L253" s="83">
        <v>3963</v>
      </c>
      <c r="M253" s="34">
        <v>355490520</v>
      </c>
      <c r="N253" s="34">
        <v>0</v>
      </c>
      <c r="O253" s="35">
        <v>355490520</v>
      </c>
      <c r="P253" s="36">
        <v>0.19179686986311137</v>
      </c>
      <c r="Q253" s="36">
        <v>0.20063567535169541</v>
      </c>
      <c r="R253" s="36">
        <v>0.59189922099416914</v>
      </c>
      <c r="S253" s="37">
        <v>1.5668233791024031E-2</v>
      </c>
    </row>
    <row r="254" spans="2:19" ht="12.75" x14ac:dyDescent="0.2">
      <c r="B254" s="28" t="s">
        <v>376</v>
      </c>
      <c r="C254" s="29" t="s">
        <v>162</v>
      </c>
      <c r="D254" s="29" t="s">
        <v>472</v>
      </c>
      <c r="E254" s="29" t="s">
        <v>182</v>
      </c>
      <c r="F254" s="29" t="s">
        <v>23</v>
      </c>
      <c r="G254" s="29" t="s">
        <v>159</v>
      </c>
      <c r="H254" s="30">
        <v>41386</v>
      </c>
      <c r="I254" s="31">
        <v>18.5</v>
      </c>
      <c r="J254" s="32">
        <v>41388</v>
      </c>
      <c r="K254" s="83">
        <v>4935</v>
      </c>
      <c r="L254" s="83">
        <v>5310</v>
      </c>
      <c r="M254" s="34">
        <v>821226100</v>
      </c>
      <c r="N254" s="34">
        <v>0</v>
      </c>
      <c r="O254" s="35">
        <v>821226100</v>
      </c>
      <c r="P254" s="36">
        <v>0.14884397826086956</v>
      </c>
      <c r="Q254" s="36">
        <v>0.29556986956521741</v>
      </c>
      <c r="R254" s="36">
        <v>0.54857250000000002</v>
      </c>
      <c r="S254" s="37">
        <v>7.0136521739130432E-3</v>
      </c>
    </row>
    <row r="255" spans="2:19" ht="12.75" x14ac:dyDescent="0.2">
      <c r="B255" s="28" t="s">
        <v>363</v>
      </c>
      <c r="C255" s="29" t="s">
        <v>162</v>
      </c>
      <c r="D255" s="29" t="s">
        <v>529</v>
      </c>
      <c r="E255" s="29" t="s">
        <v>182</v>
      </c>
      <c r="F255" s="29" t="s">
        <v>24</v>
      </c>
      <c r="G255" s="29" t="s">
        <v>159</v>
      </c>
      <c r="H255" s="30">
        <v>41388</v>
      </c>
      <c r="I255" s="31">
        <v>45</v>
      </c>
      <c r="J255" s="32">
        <v>41390</v>
      </c>
      <c r="K255" s="83">
        <v>3026</v>
      </c>
      <c r="L255" s="83">
        <v>3269</v>
      </c>
      <c r="M255" s="34">
        <v>126673920</v>
      </c>
      <c r="N255" s="34">
        <v>395222535</v>
      </c>
      <c r="O255" s="35">
        <v>521896455</v>
      </c>
      <c r="P255" s="36">
        <v>0.12328643514176947</v>
      </c>
      <c r="Q255" s="36">
        <v>0.29670598176568308</v>
      </c>
      <c r="R255" s="36">
        <v>0.54130798585114526</v>
      </c>
      <c r="S255" s="37">
        <v>3.8699597241402213E-2</v>
      </c>
    </row>
    <row r="256" spans="2:19" ht="12.75" x14ac:dyDescent="0.2">
      <c r="B256" s="28" t="s">
        <v>377</v>
      </c>
      <c r="C256" s="29" t="s">
        <v>157</v>
      </c>
      <c r="D256" s="29" t="s">
        <v>476</v>
      </c>
      <c r="E256" s="29" t="s">
        <v>221</v>
      </c>
      <c r="F256" s="29" t="s">
        <v>23</v>
      </c>
      <c r="G256" s="29" t="s">
        <v>159</v>
      </c>
      <c r="H256" s="30">
        <v>41389</v>
      </c>
      <c r="I256" s="31">
        <v>17</v>
      </c>
      <c r="J256" s="32">
        <v>41393</v>
      </c>
      <c r="K256" s="83">
        <v>103359</v>
      </c>
      <c r="L256" s="83">
        <v>114335</v>
      </c>
      <c r="M256" s="34">
        <v>0</v>
      </c>
      <c r="N256" s="34">
        <v>11475000000</v>
      </c>
      <c r="O256" s="35">
        <v>11475000000</v>
      </c>
      <c r="P256" s="36">
        <v>0.16073981925925926</v>
      </c>
      <c r="Q256" s="36">
        <v>0.23057455851851852</v>
      </c>
      <c r="R256" s="36">
        <v>0.58362914222222217</v>
      </c>
      <c r="S256" s="37">
        <v>2.5056479999999999E-2</v>
      </c>
    </row>
    <row r="257" spans="2:19" ht="12.75" x14ac:dyDescent="0.2">
      <c r="B257" s="28" t="s">
        <v>378</v>
      </c>
      <c r="C257" s="29" t="s">
        <v>157</v>
      </c>
      <c r="D257" s="29" t="s">
        <v>519</v>
      </c>
      <c r="E257" s="29" t="s">
        <v>180</v>
      </c>
      <c r="F257" s="29" t="s">
        <v>23</v>
      </c>
      <c r="G257" s="29" t="s">
        <v>159</v>
      </c>
      <c r="H257" s="30">
        <v>41389</v>
      </c>
      <c r="I257" s="31">
        <v>21.7</v>
      </c>
      <c r="J257" s="32">
        <v>41393</v>
      </c>
      <c r="K257" s="83">
        <v>3655</v>
      </c>
      <c r="L257" s="83">
        <v>4096</v>
      </c>
      <c r="M257" s="34">
        <v>1132173890.3999999</v>
      </c>
      <c r="N257" s="34">
        <v>0</v>
      </c>
      <c r="O257" s="35">
        <v>1132173890.3999999</v>
      </c>
      <c r="P257" s="36">
        <v>9.4462631055919288E-2</v>
      </c>
      <c r="Q257" s="36">
        <v>0.14487493289749867</v>
      </c>
      <c r="R257" s="36">
        <v>0.40182225553644513</v>
      </c>
      <c r="S257" s="37">
        <v>0.358840180510137</v>
      </c>
    </row>
    <row r="258" spans="2:19" ht="12.75" x14ac:dyDescent="0.2">
      <c r="B258" s="28" t="s">
        <v>247</v>
      </c>
      <c r="C258" s="29" t="s">
        <v>157</v>
      </c>
      <c r="D258" s="29" t="s">
        <v>491</v>
      </c>
      <c r="E258" s="29" t="s">
        <v>182</v>
      </c>
      <c r="F258" s="29" t="s">
        <v>24</v>
      </c>
      <c r="G258" s="29" t="s">
        <v>159</v>
      </c>
      <c r="H258" s="30">
        <v>41429</v>
      </c>
      <c r="I258" s="31">
        <v>23.5</v>
      </c>
      <c r="J258" s="32">
        <v>41431</v>
      </c>
      <c r="K258" s="83">
        <v>1892</v>
      </c>
      <c r="L258" s="83">
        <v>2082</v>
      </c>
      <c r="M258" s="34">
        <v>425364100</v>
      </c>
      <c r="N258" s="34">
        <v>0</v>
      </c>
      <c r="O258" s="35">
        <v>425364100</v>
      </c>
      <c r="P258" s="36">
        <v>9.7606521739130439E-2</v>
      </c>
      <c r="Q258" s="36">
        <v>0.21499217391304348</v>
      </c>
      <c r="R258" s="36">
        <v>0.57553108695652178</v>
      </c>
      <c r="S258" s="37">
        <v>0.11187021739130434</v>
      </c>
    </row>
    <row r="259" spans="2:19" ht="12.75" x14ac:dyDescent="0.2">
      <c r="B259" s="28" t="s">
        <v>379</v>
      </c>
      <c r="C259" s="29" t="s">
        <v>157</v>
      </c>
      <c r="D259" s="29" t="s">
        <v>472</v>
      </c>
      <c r="E259" s="29" t="s">
        <v>359</v>
      </c>
      <c r="F259" s="29" t="s">
        <v>23</v>
      </c>
      <c r="G259" s="29" t="s">
        <v>159</v>
      </c>
      <c r="H259" s="30">
        <v>41472</v>
      </c>
      <c r="I259" s="31">
        <v>12.51</v>
      </c>
      <c r="J259" s="32">
        <v>41474</v>
      </c>
      <c r="K259" s="83">
        <v>1260</v>
      </c>
      <c r="L259" s="83">
        <v>1321</v>
      </c>
      <c r="M259" s="34">
        <v>364687304.13</v>
      </c>
      <c r="N259" s="34">
        <v>549999998.27999997</v>
      </c>
      <c r="O259" s="35">
        <v>914687302.40999997</v>
      </c>
      <c r="P259" s="36">
        <v>2.6374806171279609E-2</v>
      </c>
      <c r="Q259" s="36">
        <v>0.4484682432779265</v>
      </c>
      <c r="R259" s="36">
        <v>0.24915857438532565</v>
      </c>
      <c r="S259" s="37">
        <v>0.27599837616546824</v>
      </c>
    </row>
    <row r="260" spans="2:19" ht="12.75" x14ac:dyDescent="0.2">
      <c r="B260" s="28" t="s">
        <v>380</v>
      </c>
      <c r="C260" s="29" t="s">
        <v>157</v>
      </c>
      <c r="D260" s="29" t="s">
        <v>486</v>
      </c>
      <c r="E260" s="29" t="s">
        <v>317</v>
      </c>
      <c r="F260" s="29" t="s">
        <v>24</v>
      </c>
      <c r="G260" s="29" t="s">
        <v>159</v>
      </c>
      <c r="H260" s="30">
        <v>41563</v>
      </c>
      <c r="I260" s="31">
        <v>17.5</v>
      </c>
      <c r="J260" s="32">
        <v>41565</v>
      </c>
      <c r="K260" s="83">
        <v>322</v>
      </c>
      <c r="L260" s="83">
        <v>517</v>
      </c>
      <c r="M260" s="34">
        <v>523250000</v>
      </c>
      <c r="N260" s="34">
        <v>0</v>
      </c>
      <c r="O260" s="35">
        <v>523250000</v>
      </c>
      <c r="P260" s="36">
        <v>5.6367892976588632E-2</v>
      </c>
      <c r="Q260" s="36">
        <v>0.39699441471571906</v>
      </c>
      <c r="R260" s="36">
        <v>0.54663197324414714</v>
      </c>
      <c r="S260" s="37">
        <v>5.7190635451505019E-6</v>
      </c>
    </row>
    <row r="261" spans="2:19" ht="12.75" x14ac:dyDescent="0.2">
      <c r="B261" s="28" t="s">
        <v>381</v>
      </c>
      <c r="C261" s="29" t="s">
        <v>157</v>
      </c>
      <c r="D261" s="29" t="s">
        <v>502</v>
      </c>
      <c r="E261" s="29" t="s">
        <v>182</v>
      </c>
      <c r="F261" s="29" t="s">
        <v>23</v>
      </c>
      <c r="G261" s="29" t="s">
        <v>159</v>
      </c>
      <c r="H261" s="30">
        <v>41571</v>
      </c>
      <c r="I261" s="31">
        <v>18.5</v>
      </c>
      <c r="J261" s="32">
        <v>41575</v>
      </c>
      <c r="K261" s="83">
        <v>1218</v>
      </c>
      <c r="L261" s="83">
        <v>1487</v>
      </c>
      <c r="M261" s="34">
        <v>426020571.5</v>
      </c>
      <c r="N261" s="34">
        <v>78036348.5</v>
      </c>
      <c r="O261" s="35">
        <v>504056920</v>
      </c>
      <c r="P261" s="36">
        <v>8.5953662733169109E-2</v>
      </c>
      <c r="Q261" s="36">
        <v>0.40012687951987647</v>
      </c>
      <c r="R261" s="36">
        <v>0.50890766165852852</v>
      </c>
      <c r="S261" s="37">
        <v>5.0117960884258862E-3</v>
      </c>
    </row>
    <row r="262" spans="2:19" ht="12.75" x14ac:dyDescent="0.2">
      <c r="B262" s="28" t="s">
        <v>382</v>
      </c>
      <c r="C262" s="29" t="s">
        <v>157</v>
      </c>
      <c r="D262" s="29" t="s">
        <v>502</v>
      </c>
      <c r="E262" s="29" t="s">
        <v>326</v>
      </c>
      <c r="F262" s="29" t="s">
        <v>23</v>
      </c>
      <c r="G262" s="29" t="s">
        <v>159</v>
      </c>
      <c r="H262" s="30">
        <v>41572</v>
      </c>
      <c r="I262" s="31">
        <v>17.5</v>
      </c>
      <c r="J262" s="32">
        <v>41576</v>
      </c>
      <c r="K262" s="83">
        <v>1059</v>
      </c>
      <c r="L262" s="83">
        <v>1311</v>
      </c>
      <c r="M262" s="34">
        <v>309714090</v>
      </c>
      <c r="N262" s="34">
        <v>309714090</v>
      </c>
      <c r="O262" s="35">
        <v>619428180</v>
      </c>
      <c r="P262" s="36">
        <v>2.6359637851800673E-2</v>
      </c>
      <c r="Q262" s="36">
        <v>0.39001973562132741</v>
      </c>
      <c r="R262" s="36">
        <v>0.58313740666432068</v>
      </c>
      <c r="S262" s="37">
        <v>4.8321986255129689E-4</v>
      </c>
    </row>
    <row r="263" spans="2:19" ht="12.75" x14ac:dyDescent="0.2">
      <c r="B263" s="28" t="s">
        <v>383</v>
      </c>
      <c r="C263" s="29" t="s">
        <v>157</v>
      </c>
      <c r="D263" s="29" t="s">
        <v>536</v>
      </c>
      <c r="E263" s="29" t="s">
        <v>182</v>
      </c>
      <c r="F263" s="29" t="s">
        <v>23</v>
      </c>
      <c r="G263" s="29" t="s">
        <v>159</v>
      </c>
      <c r="H263" s="30">
        <v>41613</v>
      </c>
      <c r="I263" s="31">
        <v>16</v>
      </c>
      <c r="J263" s="32">
        <v>41617</v>
      </c>
      <c r="K263" s="83">
        <v>2316</v>
      </c>
      <c r="L263" s="83">
        <v>2540</v>
      </c>
      <c r="M263" s="34">
        <v>0</v>
      </c>
      <c r="N263" s="34">
        <v>541465600</v>
      </c>
      <c r="O263" s="35">
        <v>541465600</v>
      </c>
      <c r="P263" s="36">
        <v>8.8896541062801926E-2</v>
      </c>
      <c r="Q263" s="36">
        <v>0.42276189371980677</v>
      </c>
      <c r="R263" s="36">
        <v>0.48427060869565219</v>
      </c>
      <c r="S263" s="37">
        <v>4.0709565217391308E-3</v>
      </c>
    </row>
    <row r="264" spans="2:19" ht="13.5" thickBot="1" x14ac:dyDescent="0.25">
      <c r="B264" s="40" t="s">
        <v>384</v>
      </c>
      <c r="C264" s="41" t="s">
        <v>162</v>
      </c>
      <c r="D264" s="41" t="s">
        <v>527</v>
      </c>
      <c r="E264" s="41" t="s">
        <v>180</v>
      </c>
      <c r="F264" s="41" t="s">
        <v>24</v>
      </c>
      <c r="G264" s="41" t="s">
        <v>159</v>
      </c>
      <c r="H264" s="42">
        <v>41620</v>
      </c>
      <c r="I264" s="43">
        <v>23</v>
      </c>
      <c r="J264" s="44">
        <v>41624</v>
      </c>
      <c r="K264" s="97">
        <v>1431</v>
      </c>
      <c r="L264" s="97">
        <v>1826</v>
      </c>
      <c r="M264" s="46">
        <v>0</v>
      </c>
      <c r="N264" s="46">
        <v>2845030632</v>
      </c>
      <c r="O264" s="47">
        <v>2845030632</v>
      </c>
      <c r="P264" s="48">
        <v>1.0195034342955362E-2</v>
      </c>
      <c r="Q264" s="48">
        <v>0.24096957772228303</v>
      </c>
      <c r="R264" s="48">
        <v>0.74589074055354498</v>
      </c>
      <c r="S264" s="49">
        <v>2.9446473812166675E-3</v>
      </c>
    </row>
    <row r="265" spans="2:19" ht="13.5" thickTop="1" x14ac:dyDescent="0.2">
      <c r="B265" s="50" t="s">
        <v>385</v>
      </c>
      <c r="C265" s="51" t="s">
        <v>167</v>
      </c>
      <c r="D265" s="51" t="s">
        <v>501</v>
      </c>
      <c r="E265" s="51" t="s">
        <v>326</v>
      </c>
      <c r="F265" s="51" t="s">
        <v>24</v>
      </c>
      <c r="G265" s="51" t="s">
        <v>159</v>
      </c>
      <c r="H265" s="52">
        <v>41757</v>
      </c>
      <c r="I265" s="53">
        <v>2.0566666666578493</v>
      </c>
      <c r="J265" s="54">
        <v>41759</v>
      </c>
      <c r="K265" s="82">
        <v>3429</v>
      </c>
      <c r="L265" s="82">
        <v>4369</v>
      </c>
      <c r="M265" s="56">
        <v>13959899998.896816</v>
      </c>
      <c r="N265" s="56">
        <v>0</v>
      </c>
      <c r="O265" s="57">
        <v>13959899998.896816</v>
      </c>
      <c r="P265" s="58">
        <v>5.4232472710400203E-3</v>
      </c>
      <c r="Q265" s="58">
        <v>0.11538216414518598</v>
      </c>
      <c r="R265" s="58">
        <v>0.41461573676835661</v>
      </c>
      <c r="S265" s="59">
        <v>0.4645788518154173</v>
      </c>
    </row>
    <row r="266" spans="2:19" ht="13.5" thickBot="1" x14ac:dyDescent="0.25">
      <c r="B266" s="72" t="s">
        <v>386</v>
      </c>
      <c r="C266" s="73" t="s">
        <v>157</v>
      </c>
      <c r="D266" s="73" t="s">
        <v>506</v>
      </c>
      <c r="E266" s="73" t="s">
        <v>244</v>
      </c>
      <c r="F266" s="73" t="s">
        <v>23</v>
      </c>
      <c r="G266" s="73" t="s">
        <v>159</v>
      </c>
      <c r="H266" s="74">
        <v>41929</v>
      </c>
      <c r="I266" s="75">
        <v>27</v>
      </c>
      <c r="J266" s="76">
        <v>41933</v>
      </c>
      <c r="K266" s="98">
        <v>2570</v>
      </c>
      <c r="L266" s="98">
        <v>2922</v>
      </c>
      <c r="M266" s="78">
        <v>106442289</v>
      </c>
      <c r="N266" s="78">
        <v>311538474</v>
      </c>
      <c r="O266" s="79">
        <v>417980763</v>
      </c>
      <c r="P266" s="80">
        <v>9.5657651115393552E-2</v>
      </c>
      <c r="Q266" s="80">
        <v>0.2196801076225606</v>
      </c>
      <c r="R266" s="80">
        <v>0.20086037069605522</v>
      </c>
      <c r="S266" s="81">
        <v>0.48380187056599061</v>
      </c>
    </row>
    <row r="267" spans="2:19" ht="13.5" thickTop="1" x14ac:dyDescent="0.2">
      <c r="B267" s="99" t="s">
        <v>387</v>
      </c>
      <c r="C267" s="100" t="s">
        <v>188</v>
      </c>
      <c r="D267" s="85" t="s">
        <v>501</v>
      </c>
      <c r="E267" s="85" t="s">
        <v>182</v>
      </c>
      <c r="F267" s="85" t="s">
        <v>24</v>
      </c>
      <c r="G267" s="85" t="s">
        <v>159</v>
      </c>
      <c r="H267" s="101">
        <v>42121</v>
      </c>
      <c r="I267" s="102">
        <v>44.154045980711359</v>
      </c>
      <c r="J267" s="103">
        <v>42123</v>
      </c>
      <c r="K267" s="104">
        <v>956</v>
      </c>
      <c r="L267" s="104">
        <v>1850</v>
      </c>
      <c r="M267" s="105">
        <v>16107285058.799999</v>
      </c>
      <c r="N267" s="105">
        <v>0</v>
      </c>
      <c r="O267" s="106">
        <v>16107285058.799999</v>
      </c>
      <c r="P267" s="107">
        <v>3.3610785170340197E-3</v>
      </c>
      <c r="Q267" s="107">
        <v>7.7287472987341191E-2</v>
      </c>
      <c r="R267" s="108">
        <v>0.69706897761544506</v>
      </c>
      <c r="S267" s="109">
        <v>0.22228247086776307</v>
      </c>
    </row>
    <row r="268" spans="2:19" ht="12.75" x14ac:dyDescent="0.2">
      <c r="B268" s="28" t="s">
        <v>388</v>
      </c>
      <c r="C268" s="29" t="s">
        <v>157</v>
      </c>
      <c r="D268" s="29" t="s">
        <v>522</v>
      </c>
      <c r="E268" s="29" t="s">
        <v>168</v>
      </c>
      <c r="F268" s="29" t="s">
        <v>23</v>
      </c>
      <c r="G268" s="29" t="s">
        <v>159</v>
      </c>
      <c r="H268" s="30">
        <v>42157</v>
      </c>
      <c r="I268" s="31">
        <v>12.33</v>
      </c>
      <c r="J268" s="32">
        <v>42160</v>
      </c>
      <c r="K268" s="83">
        <v>3693</v>
      </c>
      <c r="L268" s="83">
        <v>4527</v>
      </c>
      <c r="M268" s="34">
        <v>0</v>
      </c>
      <c r="N268" s="34">
        <v>602800013.70000005</v>
      </c>
      <c r="O268" s="35">
        <v>602800013.70000005</v>
      </c>
      <c r="P268" s="36">
        <v>9.8221415949513266E-2</v>
      </c>
      <c r="Q268" s="36">
        <v>0.37409806195231671</v>
      </c>
      <c r="R268" s="36">
        <v>0.52148093360270609</v>
      </c>
      <c r="S268" s="37">
        <v>6.199588495463898E-3</v>
      </c>
    </row>
    <row r="269" spans="2:19" ht="12.75" x14ac:dyDescent="0.2">
      <c r="B269" s="28" t="s">
        <v>389</v>
      </c>
      <c r="C269" s="29" t="s">
        <v>157</v>
      </c>
      <c r="D269" s="29" t="s">
        <v>537</v>
      </c>
      <c r="E269" s="29" t="s">
        <v>182</v>
      </c>
      <c r="F269" s="29" t="s">
        <v>24</v>
      </c>
      <c r="G269" s="29" t="s">
        <v>390</v>
      </c>
      <c r="H269" s="30">
        <v>42269</v>
      </c>
      <c r="I269" s="31">
        <v>44</v>
      </c>
      <c r="J269" s="32">
        <v>42270</v>
      </c>
      <c r="K269" s="83">
        <v>42</v>
      </c>
      <c r="L269" s="83">
        <v>449</v>
      </c>
      <c r="M269" s="34">
        <v>396000000</v>
      </c>
      <c r="N269" s="34">
        <v>0</v>
      </c>
      <c r="O269" s="35">
        <v>396000000</v>
      </c>
      <c r="P269" s="36">
        <v>6.2837777777777779E-3</v>
      </c>
      <c r="Q269" s="36">
        <v>0.28428466666666669</v>
      </c>
      <c r="R269" s="36">
        <v>0.70496933333333334</v>
      </c>
      <c r="S269" s="37">
        <v>4.4622222222222225E-3</v>
      </c>
    </row>
    <row r="270" spans="2:19" ht="12.75" x14ac:dyDescent="0.2">
      <c r="B270" s="28" t="s">
        <v>293</v>
      </c>
      <c r="C270" s="29" t="s">
        <v>157</v>
      </c>
      <c r="D270" s="29" t="s">
        <v>517</v>
      </c>
      <c r="E270" s="29" t="s">
        <v>189</v>
      </c>
      <c r="F270" s="29" t="s">
        <v>24</v>
      </c>
      <c r="G270" s="29" t="s">
        <v>390</v>
      </c>
      <c r="H270" s="30">
        <v>42261</v>
      </c>
      <c r="I270" s="31">
        <v>3.99</v>
      </c>
      <c r="J270" s="32">
        <v>42278</v>
      </c>
      <c r="K270" s="83">
        <v>0</v>
      </c>
      <c r="L270" s="83">
        <v>1</v>
      </c>
      <c r="M270" s="34">
        <v>57932406</v>
      </c>
      <c r="N270" s="34">
        <v>0</v>
      </c>
      <c r="O270" s="35">
        <v>57932406</v>
      </c>
      <c r="P270" s="36">
        <v>0</v>
      </c>
      <c r="Q270" s="36">
        <v>0</v>
      </c>
      <c r="R270" s="36">
        <v>0</v>
      </c>
      <c r="S270" s="37">
        <v>1</v>
      </c>
    </row>
    <row r="271" spans="2:19" ht="13.5" thickBot="1" x14ac:dyDescent="0.25">
      <c r="B271" s="110" t="s">
        <v>178</v>
      </c>
      <c r="C271" s="111" t="s">
        <v>167</v>
      </c>
      <c r="D271" s="111" t="s">
        <v>477</v>
      </c>
      <c r="E271" s="111" t="s">
        <v>326</v>
      </c>
      <c r="F271" s="111" t="s">
        <v>24</v>
      </c>
      <c r="G271" s="73" t="s">
        <v>390</v>
      </c>
      <c r="H271" s="74">
        <v>42325</v>
      </c>
      <c r="I271" s="112">
        <v>1.8</v>
      </c>
      <c r="J271" s="76">
        <v>42327</v>
      </c>
      <c r="K271" s="98">
        <v>225</v>
      </c>
      <c r="L271" s="98">
        <v>558</v>
      </c>
      <c r="M271" s="78">
        <v>900000000</v>
      </c>
      <c r="N271" s="78">
        <v>0</v>
      </c>
      <c r="O271" s="79">
        <v>900000000</v>
      </c>
      <c r="P271" s="113">
        <v>3.6634559999999997E-2</v>
      </c>
      <c r="Q271" s="113">
        <v>0.35301729200000004</v>
      </c>
      <c r="R271" s="80">
        <v>0.25018665000000001</v>
      </c>
      <c r="S271" s="81">
        <v>0.36016149799999997</v>
      </c>
    </row>
    <row r="272" spans="2:19" ht="15" customHeight="1" thickTop="1" x14ac:dyDescent="0.2">
      <c r="B272" s="99" t="s">
        <v>357</v>
      </c>
      <c r="C272" s="114" t="s">
        <v>157</v>
      </c>
      <c r="D272" s="114" t="s">
        <v>495</v>
      </c>
      <c r="E272" s="114" t="s">
        <v>326</v>
      </c>
      <c r="F272" s="114" t="s">
        <v>24</v>
      </c>
      <c r="G272" s="85" t="s">
        <v>390</v>
      </c>
      <c r="H272" s="101">
        <v>42388</v>
      </c>
      <c r="I272" s="115">
        <v>3.78</v>
      </c>
      <c r="J272" s="103">
        <v>42402</v>
      </c>
      <c r="K272" s="104">
        <v>0</v>
      </c>
      <c r="L272" s="90">
        <v>1</v>
      </c>
      <c r="M272" s="91">
        <v>400000000.68000001</v>
      </c>
      <c r="N272" s="91">
        <v>0</v>
      </c>
      <c r="O272" s="93">
        <v>400000000.68000001</v>
      </c>
      <c r="P272" s="116">
        <v>0</v>
      </c>
      <c r="Q272" s="116">
        <v>0</v>
      </c>
      <c r="R272" s="95">
        <v>0</v>
      </c>
      <c r="S272" s="96">
        <v>1</v>
      </c>
    </row>
    <row r="273" spans="2:19" ht="12.75" x14ac:dyDescent="0.2">
      <c r="B273" s="28" t="s">
        <v>391</v>
      </c>
      <c r="C273" s="29" t="s">
        <v>188</v>
      </c>
      <c r="D273" s="29" t="s">
        <v>479</v>
      </c>
      <c r="E273" s="29" t="s">
        <v>373</v>
      </c>
      <c r="F273" s="29" t="s">
        <v>24</v>
      </c>
      <c r="G273" s="29" t="s">
        <v>390</v>
      </c>
      <c r="H273" s="30">
        <v>42439</v>
      </c>
      <c r="I273" s="31">
        <v>0.33</v>
      </c>
      <c r="J273" s="32">
        <v>42440</v>
      </c>
      <c r="K273" s="83">
        <v>0</v>
      </c>
      <c r="L273" s="83">
        <v>5</v>
      </c>
      <c r="M273" s="34">
        <v>190474337.46000001</v>
      </c>
      <c r="N273" s="34">
        <v>0</v>
      </c>
      <c r="O273" s="35">
        <v>190474337.46000001</v>
      </c>
      <c r="P273" s="36">
        <v>0</v>
      </c>
      <c r="Q273" s="36">
        <v>0</v>
      </c>
      <c r="R273" s="36">
        <v>0</v>
      </c>
      <c r="S273" s="37">
        <v>1</v>
      </c>
    </row>
    <row r="274" spans="2:19" ht="12.75" x14ac:dyDescent="0.2">
      <c r="B274" s="28" t="s">
        <v>392</v>
      </c>
      <c r="C274" s="29" t="s">
        <v>157</v>
      </c>
      <c r="D274" s="29" t="s">
        <v>469</v>
      </c>
      <c r="E274" s="29" t="s">
        <v>189</v>
      </c>
      <c r="F274" s="29" t="s">
        <v>24</v>
      </c>
      <c r="G274" s="29" t="s">
        <v>390</v>
      </c>
      <c r="H274" s="30">
        <v>42467</v>
      </c>
      <c r="I274" s="31">
        <v>2.5</v>
      </c>
      <c r="J274" s="32">
        <v>42468</v>
      </c>
      <c r="K274" s="83">
        <v>30</v>
      </c>
      <c r="L274" s="83">
        <v>407</v>
      </c>
      <c r="M274" s="34">
        <v>2600000000</v>
      </c>
      <c r="N274" s="34">
        <v>0</v>
      </c>
      <c r="O274" s="35">
        <v>2600000000</v>
      </c>
      <c r="P274" s="36">
        <v>1.8656894230769231E-3</v>
      </c>
      <c r="Q274" s="36">
        <v>0.11569919423076923</v>
      </c>
      <c r="R274" s="36">
        <v>0.47579280961538462</v>
      </c>
      <c r="S274" s="37">
        <v>0.40664230673076923</v>
      </c>
    </row>
    <row r="275" spans="2:19" ht="12.75" x14ac:dyDescent="0.2">
      <c r="B275" s="28" t="s">
        <v>393</v>
      </c>
      <c r="C275" s="29" t="s">
        <v>167</v>
      </c>
      <c r="D275" s="29" t="s">
        <v>486</v>
      </c>
      <c r="E275" s="29" t="s">
        <v>189</v>
      </c>
      <c r="F275" s="29" t="s">
        <v>24</v>
      </c>
      <c r="G275" s="29" t="s">
        <v>390</v>
      </c>
      <c r="H275" s="30">
        <v>42468</v>
      </c>
      <c r="I275" s="31">
        <v>3.24</v>
      </c>
      <c r="J275" s="32">
        <v>42485</v>
      </c>
      <c r="K275" s="83">
        <v>15</v>
      </c>
      <c r="L275" s="83">
        <v>60</v>
      </c>
      <c r="M275" s="34">
        <v>300000001.31999999</v>
      </c>
      <c r="N275" s="34">
        <v>0</v>
      </c>
      <c r="O275" s="35">
        <v>300000001.31999999</v>
      </c>
      <c r="P275" s="36">
        <v>1.586929313017511E-2</v>
      </c>
      <c r="Q275" s="36">
        <v>0.41657050256708983</v>
      </c>
      <c r="R275" s="36">
        <v>3.4478125048296254E-2</v>
      </c>
      <c r="S275" s="37">
        <v>0.53308207925443896</v>
      </c>
    </row>
    <row r="276" spans="2:19" ht="12.75" x14ac:dyDescent="0.2">
      <c r="B276" s="28" t="s">
        <v>394</v>
      </c>
      <c r="C276" s="29" t="s">
        <v>162</v>
      </c>
      <c r="D276" s="29" t="s">
        <v>472</v>
      </c>
      <c r="E276" s="29" t="s">
        <v>317</v>
      </c>
      <c r="F276" s="29" t="s">
        <v>24</v>
      </c>
      <c r="G276" s="29" t="s">
        <v>159</v>
      </c>
      <c r="H276" s="30">
        <v>42578</v>
      </c>
      <c r="I276" s="31">
        <v>18.5</v>
      </c>
      <c r="J276" s="32">
        <v>42579</v>
      </c>
      <c r="K276" s="83">
        <v>1824</v>
      </c>
      <c r="L276" s="83">
        <v>2560</v>
      </c>
      <c r="M276" s="34">
        <v>1535962500</v>
      </c>
      <c r="N276" s="34">
        <v>0</v>
      </c>
      <c r="O276" s="35">
        <v>1535962500</v>
      </c>
      <c r="P276" s="36">
        <v>9.5627353206865398E-2</v>
      </c>
      <c r="Q276" s="36">
        <v>0.35195844625112915</v>
      </c>
      <c r="R276" s="36">
        <v>0.54001554953327313</v>
      </c>
      <c r="S276" s="37">
        <v>1.239865100873231E-2</v>
      </c>
    </row>
    <row r="277" spans="2:19" ht="12.75" x14ac:dyDescent="0.2">
      <c r="B277" s="28" t="s">
        <v>383</v>
      </c>
      <c r="C277" s="29" t="s">
        <v>157</v>
      </c>
      <c r="D277" s="29" t="s">
        <v>536</v>
      </c>
      <c r="E277" s="29" t="s">
        <v>359</v>
      </c>
      <c r="F277" s="29" t="s">
        <v>24</v>
      </c>
      <c r="G277" s="29" t="s">
        <v>390</v>
      </c>
      <c r="H277" s="30">
        <v>42592</v>
      </c>
      <c r="I277" s="31">
        <v>20.5</v>
      </c>
      <c r="J277" s="32">
        <v>42598</v>
      </c>
      <c r="K277" s="83">
        <v>2</v>
      </c>
      <c r="L277" s="83">
        <v>714</v>
      </c>
      <c r="M277" s="34">
        <v>0</v>
      </c>
      <c r="N277" s="34">
        <v>1230000000</v>
      </c>
      <c r="O277" s="35">
        <v>1230000000</v>
      </c>
      <c r="P277" s="36">
        <v>3.7484999999999998E-4</v>
      </c>
      <c r="Q277" s="36">
        <v>0.33542768333333334</v>
      </c>
      <c r="R277" s="36">
        <v>0.65378511666666672</v>
      </c>
      <c r="S277" s="37">
        <v>1.0412350000000001E-2</v>
      </c>
    </row>
    <row r="278" spans="2:19" ht="12.75" x14ac:dyDescent="0.2">
      <c r="B278" s="28" t="s">
        <v>371</v>
      </c>
      <c r="C278" s="29" t="s">
        <v>157</v>
      </c>
      <c r="D278" s="29" t="s">
        <v>485</v>
      </c>
      <c r="E278" s="29" t="s">
        <v>326</v>
      </c>
      <c r="F278" s="29" t="s">
        <v>24</v>
      </c>
      <c r="G278" s="29" t="s">
        <v>390</v>
      </c>
      <c r="H278" s="30">
        <v>42639</v>
      </c>
      <c r="I278" s="31">
        <v>18.5</v>
      </c>
      <c r="J278" s="32">
        <v>42641</v>
      </c>
      <c r="K278" s="83">
        <v>1</v>
      </c>
      <c r="L278" s="83">
        <v>342</v>
      </c>
      <c r="M278" s="34">
        <v>444000000</v>
      </c>
      <c r="N278" s="34">
        <v>0</v>
      </c>
      <c r="O278" s="35">
        <v>444000000</v>
      </c>
      <c r="P278" s="36">
        <v>1.2152916666666666E-3</v>
      </c>
      <c r="Q278" s="36">
        <v>0.28609258333333332</v>
      </c>
      <c r="R278" s="36">
        <v>0.70998950000000005</v>
      </c>
      <c r="S278" s="37">
        <v>2.7026250000000002E-3</v>
      </c>
    </row>
    <row r="279" spans="2:19" ht="12.75" x14ac:dyDescent="0.2">
      <c r="B279" s="28" t="s">
        <v>370</v>
      </c>
      <c r="C279" s="29" t="s">
        <v>162</v>
      </c>
      <c r="D279" s="29" t="s">
        <v>472</v>
      </c>
      <c r="E279" s="29" t="s">
        <v>359</v>
      </c>
      <c r="F279" s="29" t="s">
        <v>24</v>
      </c>
      <c r="G279" s="29" t="s">
        <v>390</v>
      </c>
      <c r="H279" s="30">
        <v>42661</v>
      </c>
      <c r="I279" s="31">
        <v>19.649999999999999</v>
      </c>
      <c r="J279" s="32">
        <v>42667</v>
      </c>
      <c r="K279" s="83">
        <v>0</v>
      </c>
      <c r="L279" s="83">
        <v>684</v>
      </c>
      <c r="M279" s="34">
        <v>0</v>
      </c>
      <c r="N279" s="34">
        <v>1291048819.5</v>
      </c>
      <c r="O279" s="35">
        <v>1291048819.5</v>
      </c>
      <c r="P279" s="36">
        <v>0</v>
      </c>
      <c r="Q279" s="36">
        <v>0.31579354308065344</v>
      </c>
      <c r="R279" s="36">
        <v>0.68420645691934645</v>
      </c>
      <c r="S279" s="37">
        <v>0</v>
      </c>
    </row>
    <row r="280" spans="2:19" ht="12.75" x14ac:dyDescent="0.2">
      <c r="B280" s="28" t="s">
        <v>395</v>
      </c>
      <c r="C280" s="29" t="s">
        <v>157</v>
      </c>
      <c r="D280" s="29" t="s">
        <v>26</v>
      </c>
      <c r="E280" s="29" t="s">
        <v>182</v>
      </c>
      <c r="F280" s="29" t="s">
        <v>23</v>
      </c>
      <c r="G280" s="29" t="s">
        <v>159</v>
      </c>
      <c r="H280" s="30">
        <v>42669</v>
      </c>
      <c r="I280" s="31">
        <v>20</v>
      </c>
      <c r="J280" s="32">
        <v>42671</v>
      </c>
      <c r="K280" s="83">
        <v>1771</v>
      </c>
      <c r="L280" s="83">
        <v>2035</v>
      </c>
      <c r="M280" s="34">
        <v>279069780</v>
      </c>
      <c r="N280" s="34">
        <v>395127820</v>
      </c>
      <c r="O280" s="35">
        <v>674197600</v>
      </c>
      <c r="P280" s="36">
        <v>9.3510308032546618E-2</v>
      </c>
      <c r="Q280" s="36">
        <v>0.36966820649579085</v>
      </c>
      <c r="R280" s="36">
        <v>0.53033030857484598</v>
      </c>
      <c r="S280" s="37">
        <v>6.4911768968165381E-3</v>
      </c>
    </row>
    <row r="281" spans="2:19" ht="13.5" thickBot="1" x14ac:dyDescent="0.25">
      <c r="B281" s="110" t="s">
        <v>396</v>
      </c>
      <c r="C281" s="111" t="s">
        <v>162</v>
      </c>
      <c r="D281" s="111" t="s">
        <v>474</v>
      </c>
      <c r="E281" s="111" t="s">
        <v>168</v>
      </c>
      <c r="F281" s="111" t="s">
        <v>24</v>
      </c>
      <c r="G281" s="73" t="s">
        <v>159</v>
      </c>
      <c r="H281" s="74">
        <v>42723</v>
      </c>
      <c r="I281" s="112">
        <v>9.5</v>
      </c>
      <c r="J281" s="76">
        <v>42725</v>
      </c>
      <c r="K281" s="98">
        <v>1310</v>
      </c>
      <c r="L281" s="98">
        <v>1757</v>
      </c>
      <c r="M281" s="78">
        <v>257592186.5</v>
      </c>
      <c r="N281" s="78">
        <v>1717571452.5</v>
      </c>
      <c r="O281" s="79">
        <v>1975163639</v>
      </c>
      <c r="P281" s="113">
        <v>9.039949803369178E-2</v>
      </c>
      <c r="Q281" s="113">
        <v>0.50713993550789538</v>
      </c>
      <c r="R281" s="80">
        <v>0.39437625046316477</v>
      </c>
      <c r="S281" s="81">
        <v>8.084315995248028E-3</v>
      </c>
    </row>
    <row r="282" spans="2:19" ht="13.5" thickTop="1" x14ac:dyDescent="0.2">
      <c r="B282" s="117" t="s">
        <v>397</v>
      </c>
      <c r="C282" s="118" t="s">
        <v>157</v>
      </c>
      <c r="D282" s="118" t="s">
        <v>482</v>
      </c>
      <c r="E282" s="118" t="s">
        <v>168</v>
      </c>
      <c r="F282" s="118" t="s">
        <v>23</v>
      </c>
      <c r="G282" s="118" t="s">
        <v>159</v>
      </c>
      <c r="H282" s="119">
        <v>42772</v>
      </c>
      <c r="I282" s="120">
        <v>7.5</v>
      </c>
      <c r="J282" s="103">
        <v>42774</v>
      </c>
      <c r="K282" s="121">
        <v>1096</v>
      </c>
      <c r="L282" s="121">
        <v>1373</v>
      </c>
      <c r="M282" s="122">
        <v>535955055</v>
      </c>
      <c r="N282" s="122">
        <v>64128735</v>
      </c>
      <c r="O282" s="123">
        <v>600083790</v>
      </c>
      <c r="P282" s="94">
        <v>9.3400396584743584E-2</v>
      </c>
      <c r="Q282" s="94">
        <v>0.3086604509575126</v>
      </c>
      <c r="R282" s="94">
        <v>0.450424733202273</v>
      </c>
      <c r="S282" s="124">
        <v>0.14751441925547082</v>
      </c>
    </row>
    <row r="283" spans="2:19" ht="12.75" x14ac:dyDescent="0.2">
      <c r="B283" s="28" t="s">
        <v>398</v>
      </c>
      <c r="C283" s="29" t="s">
        <v>157</v>
      </c>
      <c r="D283" s="29" t="s">
        <v>26</v>
      </c>
      <c r="E283" s="29" t="s">
        <v>182</v>
      </c>
      <c r="F283" s="29" t="s">
        <v>23</v>
      </c>
      <c r="G283" s="29" t="s">
        <v>159</v>
      </c>
      <c r="H283" s="30">
        <v>42776</v>
      </c>
      <c r="I283" s="31">
        <v>19</v>
      </c>
      <c r="J283" s="32">
        <v>42780</v>
      </c>
      <c r="K283" s="83">
        <v>4616</v>
      </c>
      <c r="L283" s="83">
        <v>5042</v>
      </c>
      <c r="M283" s="34">
        <v>187272151</v>
      </c>
      <c r="N283" s="34">
        <v>690396673</v>
      </c>
      <c r="O283" s="35">
        <v>877668824</v>
      </c>
      <c r="P283" s="36">
        <v>0.10052935183214393</v>
      </c>
      <c r="Q283" s="36">
        <v>0.48025412715354693</v>
      </c>
      <c r="R283" s="36">
        <v>0.41314996509435087</v>
      </c>
      <c r="S283" s="37">
        <v>6.0665559199582549E-3</v>
      </c>
    </row>
    <row r="284" spans="2:19" ht="12.75" x14ac:dyDescent="0.2">
      <c r="B284" s="28" t="s">
        <v>399</v>
      </c>
      <c r="C284" s="29" t="s">
        <v>157</v>
      </c>
      <c r="D284" s="29" t="s">
        <v>466</v>
      </c>
      <c r="E284" s="29" t="s">
        <v>168</v>
      </c>
      <c r="F284" s="29" t="s">
        <v>24</v>
      </c>
      <c r="G284" s="29" t="s">
        <v>390</v>
      </c>
      <c r="H284" s="30">
        <v>42775</v>
      </c>
      <c r="I284" s="31">
        <v>16</v>
      </c>
      <c r="J284" s="32">
        <v>42776</v>
      </c>
      <c r="K284" s="83">
        <v>0</v>
      </c>
      <c r="L284" s="83">
        <v>396</v>
      </c>
      <c r="M284" s="34">
        <v>4070604800</v>
      </c>
      <c r="N284" s="34">
        <v>0</v>
      </c>
      <c r="O284" s="35">
        <v>4070604800</v>
      </c>
      <c r="P284" s="36">
        <v>9.2369566311128996E-5</v>
      </c>
      <c r="Q284" s="36">
        <v>0.12943539790450795</v>
      </c>
      <c r="R284" s="36">
        <v>0.68391256650608778</v>
      </c>
      <c r="S284" s="37">
        <v>0.18655966602309318</v>
      </c>
    </row>
    <row r="285" spans="2:19" ht="12.75" x14ac:dyDescent="0.2">
      <c r="B285" s="28" t="s">
        <v>400</v>
      </c>
      <c r="C285" s="29" t="s">
        <v>188</v>
      </c>
      <c r="D285" s="29" t="s">
        <v>481</v>
      </c>
      <c r="E285" s="29" t="s">
        <v>180</v>
      </c>
      <c r="F285" s="29" t="s">
        <v>24</v>
      </c>
      <c r="G285" s="29" t="s">
        <v>390</v>
      </c>
      <c r="H285" s="30">
        <v>42802</v>
      </c>
      <c r="I285" s="31">
        <v>15.798929639613231</v>
      </c>
      <c r="J285" s="32">
        <v>42804</v>
      </c>
      <c r="K285" s="83">
        <v>0</v>
      </c>
      <c r="L285" s="83">
        <v>1203</v>
      </c>
      <c r="M285" s="34">
        <v>2405053617.02</v>
      </c>
      <c r="N285" s="34">
        <v>0</v>
      </c>
      <c r="O285" s="35">
        <v>2405053617.02</v>
      </c>
      <c r="P285" s="36">
        <v>1.0287140228619933E-3</v>
      </c>
      <c r="Q285" s="36">
        <v>0.38560231035243137</v>
      </c>
      <c r="R285" s="36">
        <v>0.47038976752481998</v>
      </c>
      <c r="S285" s="37">
        <v>0.14297920809988662</v>
      </c>
    </row>
    <row r="286" spans="2:19" ht="12.75" x14ac:dyDescent="0.2">
      <c r="B286" s="28" t="s">
        <v>376</v>
      </c>
      <c r="C286" s="29" t="s">
        <v>162</v>
      </c>
      <c r="D286" s="29" t="s">
        <v>472</v>
      </c>
      <c r="E286" s="29" t="s">
        <v>189</v>
      </c>
      <c r="F286" s="29" t="s">
        <v>24</v>
      </c>
      <c r="G286" s="29" t="s">
        <v>390</v>
      </c>
      <c r="H286" s="30">
        <v>42829</v>
      </c>
      <c r="I286" s="31">
        <v>6.5</v>
      </c>
      <c r="J286" s="32">
        <v>42831</v>
      </c>
      <c r="K286" s="83">
        <v>150</v>
      </c>
      <c r="L286" s="83">
        <v>811</v>
      </c>
      <c r="M286" s="34">
        <v>833462493.5</v>
      </c>
      <c r="N286" s="34">
        <v>0</v>
      </c>
      <c r="O286" s="35">
        <v>833462493.5</v>
      </c>
      <c r="P286" s="36">
        <v>2.6108637364855819E-3</v>
      </c>
      <c r="Q286" s="36">
        <v>0.44916412126468414</v>
      </c>
      <c r="R286" s="36">
        <v>0.54812231271688294</v>
      </c>
      <c r="S286" s="37">
        <v>1.0270228194737596E-4</v>
      </c>
    </row>
    <row r="287" spans="2:19" ht="12.75" x14ac:dyDescent="0.2">
      <c r="B287" s="28" t="s">
        <v>401</v>
      </c>
      <c r="C287" s="29" t="s">
        <v>162</v>
      </c>
      <c r="D287" s="29" t="s">
        <v>468</v>
      </c>
      <c r="E287" s="29" t="s">
        <v>182</v>
      </c>
      <c r="F287" s="29" t="s">
        <v>23</v>
      </c>
      <c r="G287" s="29" t="s">
        <v>159</v>
      </c>
      <c r="H287" s="30">
        <v>42835</v>
      </c>
      <c r="I287" s="31">
        <v>21</v>
      </c>
      <c r="J287" s="32">
        <v>42836</v>
      </c>
      <c r="K287" s="83">
        <v>1517</v>
      </c>
      <c r="L287" s="83">
        <v>1753</v>
      </c>
      <c r="M287" s="34">
        <v>1323000000</v>
      </c>
      <c r="N287" s="34">
        <v>698036577</v>
      </c>
      <c r="O287" s="35">
        <v>2021036577</v>
      </c>
      <c r="P287" s="36">
        <v>6.3673746662725544E-2</v>
      </c>
      <c r="Q287" s="36">
        <v>7.6148414507393652E-2</v>
      </c>
      <c r="R287" s="36">
        <v>0.8582679540490078</v>
      </c>
      <c r="S287" s="37">
        <v>1.9098847808730183E-3</v>
      </c>
    </row>
    <row r="288" spans="2:19" ht="12.75" x14ac:dyDescent="0.2">
      <c r="B288" s="28" t="s">
        <v>327</v>
      </c>
      <c r="C288" s="29" t="s">
        <v>188</v>
      </c>
      <c r="D288" s="29" t="s">
        <v>479</v>
      </c>
      <c r="E288" s="29" t="s">
        <v>359</v>
      </c>
      <c r="F288" s="29" t="s">
        <v>24</v>
      </c>
      <c r="G288" s="29" t="s">
        <v>390</v>
      </c>
      <c r="H288" s="30">
        <v>42831</v>
      </c>
      <c r="I288" s="31">
        <v>25</v>
      </c>
      <c r="J288" s="32">
        <v>42831</v>
      </c>
      <c r="K288" s="83">
        <v>0</v>
      </c>
      <c r="L288" s="83">
        <v>157</v>
      </c>
      <c r="M288" s="34">
        <v>0</v>
      </c>
      <c r="N288" s="34">
        <v>2000000000</v>
      </c>
      <c r="O288" s="35">
        <v>2000000000</v>
      </c>
      <c r="P288" s="36">
        <v>0</v>
      </c>
      <c r="Q288" s="36">
        <v>0.19256071250000001</v>
      </c>
      <c r="R288" s="36">
        <v>0.80511428750000003</v>
      </c>
      <c r="S288" s="37">
        <v>2.3249999999999998E-3</v>
      </c>
    </row>
    <row r="289" spans="2:19" ht="12.75" x14ac:dyDescent="0.2">
      <c r="B289" s="28" t="s">
        <v>256</v>
      </c>
      <c r="C289" s="29" t="s">
        <v>157</v>
      </c>
      <c r="D289" s="29" t="s">
        <v>491</v>
      </c>
      <c r="E289" s="29" t="s">
        <v>182</v>
      </c>
      <c r="F289" s="29" t="s">
        <v>24</v>
      </c>
      <c r="G289" s="29" t="s">
        <v>390</v>
      </c>
      <c r="H289" s="30">
        <v>42879</v>
      </c>
      <c r="I289" s="31">
        <v>11</v>
      </c>
      <c r="J289" s="32">
        <v>42879</v>
      </c>
      <c r="K289" s="83">
        <v>53</v>
      </c>
      <c r="L289" s="83">
        <v>536</v>
      </c>
      <c r="M289" s="34">
        <v>1730088492</v>
      </c>
      <c r="N289" s="34">
        <v>0</v>
      </c>
      <c r="O289" s="35">
        <v>1730088492</v>
      </c>
      <c r="P289" s="36">
        <v>1.9905166793052109E-4</v>
      </c>
      <c r="Q289" s="36">
        <v>0.33419547940672623</v>
      </c>
      <c r="R289" s="36">
        <v>0.66158176665104362</v>
      </c>
      <c r="S289" s="37">
        <v>4.02370227429962E-3</v>
      </c>
    </row>
    <row r="290" spans="2:19" ht="12.75" x14ac:dyDescent="0.2">
      <c r="B290" s="28" t="s">
        <v>335</v>
      </c>
      <c r="C290" s="29" t="s">
        <v>157</v>
      </c>
      <c r="D290" s="29" t="s">
        <v>517</v>
      </c>
      <c r="E290" s="29" t="s">
        <v>182</v>
      </c>
      <c r="F290" s="29" t="s">
        <v>24</v>
      </c>
      <c r="G290" s="29" t="s">
        <v>390</v>
      </c>
      <c r="H290" s="30">
        <v>42915</v>
      </c>
      <c r="I290" s="31">
        <v>8.75</v>
      </c>
      <c r="J290" s="32">
        <v>42919</v>
      </c>
      <c r="K290" s="83">
        <v>12</v>
      </c>
      <c r="L290" s="83">
        <v>179</v>
      </c>
      <c r="M290" s="34">
        <v>952934928.75</v>
      </c>
      <c r="N290" s="34">
        <v>0</v>
      </c>
      <c r="O290" s="35">
        <v>952934928.75</v>
      </c>
      <c r="P290" s="36">
        <v>3.2091645586036556E-5</v>
      </c>
      <c r="Q290" s="36">
        <v>4.1219675724894031E-2</v>
      </c>
      <c r="R290" s="36">
        <v>0.95874823262951991</v>
      </c>
      <c r="S290" s="37">
        <v>0</v>
      </c>
    </row>
    <row r="291" spans="2:19" ht="12.75" x14ac:dyDescent="0.2">
      <c r="B291" s="28" t="s">
        <v>402</v>
      </c>
      <c r="C291" s="29" t="s">
        <v>157</v>
      </c>
      <c r="D291" s="29" t="s">
        <v>513</v>
      </c>
      <c r="E291" s="29" t="s">
        <v>182</v>
      </c>
      <c r="F291" s="29" t="s">
        <v>23</v>
      </c>
      <c r="G291" s="29" t="s">
        <v>159</v>
      </c>
      <c r="H291" s="30">
        <v>42934</v>
      </c>
      <c r="I291" s="31">
        <v>15</v>
      </c>
      <c r="J291" s="32">
        <v>42936</v>
      </c>
      <c r="K291" s="83">
        <v>4068</v>
      </c>
      <c r="L291" s="83">
        <v>4839</v>
      </c>
      <c r="M291" s="34">
        <v>3088235295</v>
      </c>
      <c r="N291" s="34">
        <v>1884470475</v>
      </c>
      <c r="O291" s="35">
        <v>4972705770</v>
      </c>
      <c r="P291" s="36">
        <v>4.7275200792959243E-2</v>
      </c>
      <c r="Q291" s="36">
        <v>0.31807122323055381</v>
      </c>
      <c r="R291" s="36">
        <v>0.62964555787178444</v>
      </c>
      <c r="S291" s="37">
        <v>5.0080181047025508E-3</v>
      </c>
    </row>
    <row r="292" spans="2:19" ht="12.75" x14ac:dyDescent="0.2">
      <c r="B292" s="28" t="s">
        <v>403</v>
      </c>
      <c r="C292" s="29" t="s">
        <v>218</v>
      </c>
      <c r="D292" s="29" t="s">
        <v>506</v>
      </c>
      <c r="E292" s="29" t="s">
        <v>244</v>
      </c>
      <c r="F292" s="29" t="s">
        <v>23</v>
      </c>
      <c r="G292" s="29" t="s">
        <v>159</v>
      </c>
      <c r="H292" s="30">
        <v>42934</v>
      </c>
      <c r="I292" s="31">
        <v>26.5</v>
      </c>
      <c r="J292" s="32">
        <v>42941</v>
      </c>
      <c r="K292" s="83">
        <v>4295</v>
      </c>
      <c r="L292" s="83">
        <v>4661</v>
      </c>
      <c r="M292" s="34">
        <v>424000000</v>
      </c>
      <c r="N292" s="34">
        <v>917562500</v>
      </c>
      <c r="O292" s="35">
        <v>1341562500</v>
      </c>
      <c r="P292" s="36">
        <v>9.5759269135802474E-2</v>
      </c>
      <c r="Q292" s="36">
        <v>0.22420246913580247</v>
      </c>
      <c r="R292" s="36">
        <v>0.67580843456790118</v>
      </c>
      <c r="S292" s="37">
        <v>4.2298271604938268E-3</v>
      </c>
    </row>
    <row r="293" spans="2:19" ht="12.75" x14ac:dyDescent="0.2">
      <c r="B293" s="28" t="s">
        <v>404</v>
      </c>
      <c r="C293" s="29" t="s">
        <v>157</v>
      </c>
      <c r="D293" s="29" t="s">
        <v>476</v>
      </c>
      <c r="E293" s="29" t="s">
        <v>168</v>
      </c>
      <c r="F293" s="29" t="s">
        <v>23</v>
      </c>
      <c r="G293" s="29" t="s">
        <v>159</v>
      </c>
      <c r="H293" s="30">
        <v>42943</v>
      </c>
      <c r="I293" s="31">
        <v>27.24</v>
      </c>
      <c r="J293" s="32">
        <v>42947</v>
      </c>
      <c r="K293" s="83">
        <v>7324</v>
      </c>
      <c r="L293" s="83">
        <v>7879</v>
      </c>
      <c r="M293" s="34">
        <v>0</v>
      </c>
      <c r="N293" s="34">
        <v>2003610960</v>
      </c>
      <c r="O293" s="35">
        <v>2003610960</v>
      </c>
      <c r="P293" s="36">
        <v>9.6732128776137266E-2</v>
      </c>
      <c r="Q293" s="36">
        <v>0.26792439568208393</v>
      </c>
      <c r="R293" s="36">
        <v>0.63158524349457534</v>
      </c>
      <c r="S293" s="37">
        <v>3.758232047203415E-3</v>
      </c>
    </row>
    <row r="294" spans="2:19" ht="12.75" x14ac:dyDescent="0.2">
      <c r="B294" s="28" t="s">
        <v>405</v>
      </c>
      <c r="C294" s="29" t="s">
        <v>157</v>
      </c>
      <c r="D294" s="29" t="s">
        <v>472</v>
      </c>
      <c r="E294" s="29" t="s">
        <v>326</v>
      </c>
      <c r="F294" s="29" t="s">
        <v>23</v>
      </c>
      <c r="G294" s="29" t="s">
        <v>159</v>
      </c>
      <c r="H294" s="30">
        <v>42943</v>
      </c>
      <c r="I294" s="31">
        <v>15.6</v>
      </c>
      <c r="J294" s="32">
        <v>42947</v>
      </c>
      <c r="K294" s="83">
        <v>776</v>
      </c>
      <c r="L294" s="83">
        <v>1017</v>
      </c>
      <c r="M294" s="34">
        <v>538538504.39999998</v>
      </c>
      <c r="N294" s="34">
        <v>250637961.59999999</v>
      </c>
      <c r="O294" s="35">
        <v>789176466</v>
      </c>
      <c r="P294" s="36">
        <v>4.0555793259045306E-2</v>
      </c>
      <c r="Q294" s="36">
        <v>0.59343803949673268</v>
      </c>
      <c r="R294" s="36">
        <v>0.24830644911806074</v>
      </c>
      <c r="S294" s="37">
        <v>0.11769971812616115</v>
      </c>
    </row>
    <row r="295" spans="2:19" ht="12.75" x14ac:dyDescent="0.2">
      <c r="B295" s="28" t="s">
        <v>406</v>
      </c>
      <c r="C295" s="29" t="s">
        <v>188</v>
      </c>
      <c r="D295" s="29" t="s">
        <v>478</v>
      </c>
      <c r="E295" s="29" t="s">
        <v>407</v>
      </c>
      <c r="F295" s="29" t="s">
        <v>24</v>
      </c>
      <c r="G295" s="29" t="s">
        <v>390</v>
      </c>
      <c r="H295" s="30">
        <v>42825</v>
      </c>
      <c r="I295" s="31">
        <v>53.78</v>
      </c>
      <c r="J295" s="32">
        <v>42951</v>
      </c>
      <c r="K295" s="83">
        <v>2</v>
      </c>
      <c r="L295" s="83">
        <v>11</v>
      </c>
      <c r="M295" s="34">
        <v>30555214.559999999</v>
      </c>
      <c r="N295" s="34">
        <v>0</v>
      </c>
      <c r="O295" s="35">
        <v>30555214.559999999</v>
      </c>
      <c r="P295" s="36">
        <v>2.4641293175065825E-2</v>
      </c>
      <c r="Q295" s="36">
        <v>0.75683971894845037</v>
      </c>
      <c r="R295" s="36">
        <v>0</v>
      </c>
      <c r="S295" s="37">
        <v>0.21851898787648374</v>
      </c>
    </row>
    <row r="296" spans="2:19" ht="12.75" x14ac:dyDescent="0.2">
      <c r="B296" s="28" t="s">
        <v>355</v>
      </c>
      <c r="C296" s="29" t="s">
        <v>157</v>
      </c>
      <c r="D296" s="29" t="s">
        <v>527</v>
      </c>
      <c r="E296" s="29" t="s">
        <v>359</v>
      </c>
      <c r="F296" s="29" t="s">
        <v>24</v>
      </c>
      <c r="G296" s="29" t="s">
        <v>390</v>
      </c>
      <c r="H296" s="30">
        <v>43005</v>
      </c>
      <c r="I296" s="31">
        <v>65</v>
      </c>
      <c r="J296" s="32">
        <v>43007</v>
      </c>
      <c r="K296" s="83">
        <v>71</v>
      </c>
      <c r="L296" s="83">
        <v>155</v>
      </c>
      <c r="M296" s="34">
        <v>1144000000</v>
      </c>
      <c r="N296" s="34">
        <v>416000000</v>
      </c>
      <c r="O296" s="35">
        <v>1560000000</v>
      </c>
      <c r="P296" s="36">
        <v>7.093333333333333E-4</v>
      </c>
      <c r="Q296" s="36">
        <v>0.33676325000000001</v>
      </c>
      <c r="R296" s="36">
        <v>0.6625274166666667</v>
      </c>
      <c r="S296" s="37">
        <v>0</v>
      </c>
    </row>
    <row r="297" spans="2:19" ht="12.75" x14ac:dyDescent="0.2">
      <c r="B297" s="28" t="s">
        <v>408</v>
      </c>
      <c r="C297" s="29" t="s">
        <v>157</v>
      </c>
      <c r="D297" s="29" t="s">
        <v>538</v>
      </c>
      <c r="E297" s="29" t="s">
        <v>409</v>
      </c>
      <c r="F297" s="29" t="s">
        <v>24</v>
      </c>
      <c r="G297" s="29" t="s">
        <v>390</v>
      </c>
      <c r="H297" s="30">
        <v>42991</v>
      </c>
      <c r="I297" s="31">
        <v>1.56</v>
      </c>
      <c r="J297" s="32">
        <v>42993</v>
      </c>
      <c r="K297" s="83">
        <v>0</v>
      </c>
      <c r="L297" s="83">
        <v>39</v>
      </c>
      <c r="M297" s="34">
        <v>0</v>
      </c>
      <c r="N297" s="34">
        <v>352358788.07999998</v>
      </c>
      <c r="O297" s="35">
        <v>352358788.07999998</v>
      </c>
      <c r="P297" s="36">
        <v>0</v>
      </c>
      <c r="Q297" s="36">
        <v>0</v>
      </c>
      <c r="R297" s="36">
        <v>0.18730907743108505</v>
      </c>
      <c r="S297" s="37">
        <v>0.81269092256891518</v>
      </c>
    </row>
    <row r="298" spans="2:19" ht="12.75" x14ac:dyDescent="0.2">
      <c r="B298" s="28" t="s">
        <v>410</v>
      </c>
      <c r="C298" s="29" t="s">
        <v>162</v>
      </c>
      <c r="D298" s="29" t="s">
        <v>468</v>
      </c>
      <c r="E298" s="29" t="s">
        <v>182</v>
      </c>
      <c r="F298" s="29" t="s">
        <v>24</v>
      </c>
      <c r="G298" s="29" t="s">
        <v>390</v>
      </c>
      <c r="H298" s="30">
        <v>42992</v>
      </c>
      <c r="I298" s="31">
        <v>27.96</v>
      </c>
      <c r="J298" s="32">
        <v>42997</v>
      </c>
      <c r="K298" s="83">
        <v>0</v>
      </c>
      <c r="L298" s="83">
        <v>145</v>
      </c>
      <c r="M298" s="34">
        <v>0</v>
      </c>
      <c r="N298" s="34">
        <v>1249622011.8</v>
      </c>
      <c r="O298" s="35">
        <v>1249622011.8</v>
      </c>
      <c r="P298" s="36">
        <v>0</v>
      </c>
      <c r="Q298" s="36">
        <v>7.5092426904692824E-2</v>
      </c>
      <c r="R298" s="36">
        <v>0.92490757309530713</v>
      </c>
      <c r="S298" s="37">
        <v>0</v>
      </c>
    </row>
    <row r="299" spans="2:19" ht="12.75" x14ac:dyDescent="0.2">
      <c r="B299" s="28" t="s">
        <v>411</v>
      </c>
      <c r="C299" s="29" t="s">
        <v>157</v>
      </c>
      <c r="D299" s="29" t="s">
        <v>480</v>
      </c>
      <c r="E299" s="29" t="s">
        <v>359</v>
      </c>
      <c r="F299" s="29" t="s">
        <v>23</v>
      </c>
      <c r="G299" s="29" t="s">
        <v>159</v>
      </c>
      <c r="H299" s="30">
        <v>42998</v>
      </c>
      <c r="I299" s="31">
        <v>9</v>
      </c>
      <c r="J299" s="32">
        <v>43006</v>
      </c>
      <c r="K299" s="83">
        <v>2573</v>
      </c>
      <c r="L299" s="83">
        <v>2940</v>
      </c>
      <c r="M299" s="34">
        <v>369000000</v>
      </c>
      <c r="N299" s="34">
        <v>778500000</v>
      </c>
      <c r="O299" s="35">
        <v>1147500000</v>
      </c>
      <c r="P299" s="36">
        <v>9.0348453537936912E-2</v>
      </c>
      <c r="Q299" s="36">
        <v>0.55473237169650469</v>
      </c>
      <c r="R299" s="36">
        <v>0.34709945780051149</v>
      </c>
      <c r="S299" s="37">
        <v>7.8197169650468887E-3</v>
      </c>
    </row>
    <row r="300" spans="2:19" ht="12.75" x14ac:dyDescent="0.2">
      <c r="B300" s="28" t="s">
        <v>412</v>
      </c>
      <c r="C300" s="29" t="s">
        <v>157</v>
      </c>
      <c r="D300" s="29" t="s">
        <v>472</v>
      </c>
      <c r="E300" s="29" t="s">
        <v>326</v>
      </c>
      <c r="F300" s="29" t="s">
        <v>24</v>
      </c>
      <c r="G300" s="29" t="s">
        <v>159</v>
      </c>
      <c r="H300" s="30">
        <v>43013</v>
      </c>
      <c r="I300" s="31">
        <v>11</v>
      </c>
      <c r="J300" s="32">
        <v>43014</v>
      </c>
      <c r="K300" s="83">
        <v>261</v>
      </c>
      <c r="L300" s="83">
        <v>426</v>
      </c>
      <c r="M300" s="34">
        <v>834482759</v>
      </c>
      <c r="N300" s="34">
        <v>41724133</v>
      </c>
      <c r="O300" s="35">
        <v>876206892</v>
      </c>
      <c r="P300" s="36">
        <v>1.5021861982797551E-2</v>
      </c>
      <c r="Q300" s="36">
        <v>0.53518100494466325</v>
      </c>
      <c r="R300" s="36">
        <v>0.31226320118924605</v>
      </c>
      <c r="S300" s="37">
        <v>0.13753393188329316</v>
      </c>
    </row>
    <row r="301" spans="2:19" ht="12.75" x14ac:dyDescent="0.2">
      <c r="B301" s="28" t="s">
        <v>413</v>
      </c>
      <c r="C301" s="29" t="s">
        <v>157</v>
      </c>
      <c r="D301" s="29" t="s">
        <v>473</v>
      </c>
      <c r="E301" s="29" t="s">
        <v>180</v>
      </c>
      <c r="F301" s="29" t="s">
        <v>24</v>
      </c>
      <c r="G301" s="29" t="s">
        <v>159</v>
      </c>
      <c r="H301" s="30">
        <v>43032</v>
      </c>
      <c r="I301" s="31">
        <v>9.5</v>
      </c>
      <c r="J301" s="32">
        <v>43033</v>
      </c>
      <c r="K301" s="83">
        <v>1030</v>
      </c>
      <c r="L301" s="83">
        <v>1288</v>
      </c>
      <c r="M301" s="34">
        <v>574997000</v>
      </c>
      <c r="N301" s="34">
        <v>111460431.5</v>
      </c>
      <c r="O301" s="35">
        <v>686457431.5</v>
      </c>
      <c r="P301" s="36">
        <v>0.10086817991179797</v>
      </c>
      <c r="Q301" s="36">
        <v>0.64801417078657397</v>
      </c>
      <c r="R301" s="36">
        <v>0.24951614707115896</v>
      </c>
      <c r="S301" s="37">
        <v>1.6015022304690975E-3</v>
      </c>
    </row>
    <row r="302" spans="2:19" ht="12.75" x14ac:dyDescent="0.2">
      <c r="B302" s="28" t="s">
        <v>414</v>
      </c>
      <c r="C302" s="29" t="s">
        <v>157</v>
      </c>
      <c r="D302" s="29" t="s">
        <v>469</v>
      </c>
      <c r="E302" s="29" t="s">
        <v>168</v>
      </c>
      <c r="F302" s="29" t="s">
        <v>24</v>
      </c>
      <c r="G302" s="29" t="s">
        <v>390</v>
      </c>
      <c r="H302" s="30">
        <v>43012</v>
      </c>
      <c r="I302" s="31">
        <v>12</v>
      </c>
      <c r="J302" s="32">
        <v>43014</v>
      </c>
      <c r="K302" s="83">
        <v>0</v>
      </c>
      <c r="L302" s="83">
        <v>76</v>
      </c>
      <c r="M302" s="34">
        <v>2640000000</v>
      </c>
      <c r="N302" s="34">
        <v>0</v>
      </c>
      <c r="O302" s="35">
        <v>2640000000</v>
      </c>
      <c r="P302" s="36">
        <v>0</v>
      </c>
      <c r="Q302" s="36">
        <v>0.17843048636363637</v>
      </c>
      <c r="R302" s="36">
        <v>0.23318181818181818</v>
      </c>
      <c r="S302" s="37">
        <v>0.5883876954545455</v>
      </c>
    </row>
    <row r="303" spans="2:19" ht="12.75" x14ac:dyDescent="0.2">
      <c r="B303" s="28" t="s">
        <v>415</v>
      </c>
      <c r="C303" s="29" t="s">
        <v>157</v>
      </c>
      <c r="D303" s="29" t="s">
        <v>539</v>
      </c>
      <c r="E303" s="29" t="s">
        <v>326</v>
      </c>
      <c r="F303" s="29" t="s">
        <v>24</v>
      </c>
      <c r="G303" s="29" t="s">
        <v>390</v>
      </c>
      <c r="H303" s="30">
        <v>43048</v>
      </c>
      <c r="I303" s="31">
        <v>8</v>
      </c>
      <c r="J303" s="32">
        <v>43052</v>
      </c>
      <c r="K303" s="83">
        <v>0</v>
      </c>
      <c r="L303" s="83">
        <v>141</v>
      </c>
      <c r="M303" s="34">
        <v>0</v>
      </c>
      <c r="N303" s="34">
        <v>444592648</v>
      </c>
      <c r="O303" s="35">
        <v>444592648</v>
      </c>
      <c r="P303" s="36">
        <v>8.9790058786577148E-5</v>
      </c>
      <c r="Q303" s="36">
        <v>0.59937971803798251</v>
      </c>
      <c r="R303" s="36">
        <v>0.40053049190323092</v>
      </c>
      <c r="S303" s="37">
        <v>0</v>
      </c>
    </row>
    <row r="304" spans="2:19" ht="12.75" x14ac:dyDescent="0.2">
      <c r="B304" s="28" t="s">
        <v>416</v>
      </c>
      <c r="C304" s="29" t="s">
        <v>157</v>
      </c>
      <c r="D304" s="29" t="s">
        <v>539</v>
      </c>
      <c r="E304" s="29" t="s">
        <v>182</v>
      </c>
      <c r="F304" s="29" t="s">
        <v>23</v>
      </c>
      <c r="G304" s="29" t="s">
        <v>159</v>
      </c>
      <c r="H304" s="30">
        <v>43083</v>
      </c>
      <c r="I304" s="31">
        <v>18</v>
      </c>
      <c r="J304" s="32">
        <v>43087</v>
      </c>
      <c r="K304" s="83">
        <v>3281</v>
      </c>
      <c r="L304" s="83">
        <v>3672</v>
      </c>
      <c r="M304" s="34">
        <v>886153842</v>
      </c>
      <c r="N304" s="34">
        <v>1096968060</v>
      </c>
      <c r="O304" s="35">
        <v>1983121902</v>
      </c>
      <c r="P304" s="36">
        <v>9.6651416517531591E-2</v>
      </c>
      <c r="Q304" s="36">
        <v>0.13584876249517025</v>
      </c>
      <c r="R304" s="36">
        <v>0.76333477716099751</v>
      </c>
      <c r="S304" s="37">
        <v>4.1650438263006184E-3</v>
      </c>
    </row>
    <row r="305" spans="2:19" ht="12.75" x14ac:dyDescent="0.2">
      <c r="B305" s="28" t="s">
        <v>319</v>
      </c>
      <c r="C305" s="29" t="s">
        <v>157</v>
      </c>
      <c r="D305" s="29" t="s">
        <v>540</v>
      </c>
      <c r="E305" s="29" t="s">
        <v>326</v>
      </c>
      <c r="F305" s="29" t="s">
        <v>24</v>
      </c>
      <c r="G305" s="29" t="s">
        <v>390</v>
      </c>
      <c r="H305" s="30">
        <v>43069</v>
      </c>
      <c r="I305" s="31">
        <v>30</v>
      </c>
      <c r="J305" s="32">
        <v>43073</v>
      </c>
      <c r="K305" s="83">
        <v>1</v>
      </c>
      <c r="L305" s="83">
        <v>40</v>
      </c>
      <c r="M305" s="34">
        <v>148140000</v>
      </c>
      <c r="N305" s="34">
        <v>0</v>
      </c>
      <c r="O305" s="35">
        <v>148140000</v>
      </c>
      <c r="P305" s="36">
        <v>0.30544673957067636</v>
      </c>
      <c r="Q305" s="36">
        <v>0</v>
      </c>
      <c r="R305" s="36">
        <v>6.0153908464965575E-3</v>
      </c>
      <c r="S305" s="37">
        <v>0.68853786958282703</v>
      </c>
    </row>
    <row r="306" spans="2:19" ht="12.75" x14ac:dyDescent="0.2">
      <c r="B306" s="62" t="s">
        <v>417</v>
      </c>
      <c r="C306" s="63" t="s">
        <v>157</v>
      </c>
      <c r="D306" s="63" t="s">
        <v>541</v>
      </c>
      <c r="E306" s="63" t="s">
        <v>317</v>
      </c>
      <c r="F306" s="63" t="s">
        <v>23</v>
      </c>
      <c r="G306" s="63" t="s">
        <v>159</v>
      </c>
      <c r="H306" s="64">
        <v>43082</v>
      </c>
      <c r="I306" s="65">
        <v>15</v>
      </c>
      <c r="J306" s="66">
        <v>43084</v>
      </c>
      <c r="K306" s="125">
        <v>6808</v>
      </c>
      <c r="L306" s="125">
        <v>7658</v>
      </c>
      <c r="M306" s="68">
        <v>655312500</v>
      </c>
      <c r="N306" s="68">
        <v>4368750000</v>
      </c>
      <c r="O306" s="69">
        <v>5024062500</v>
      </c>
      <c r="P306" s="70">
        <v>9.8186664676245566E-2</v>
      </c>
      <c r="Q306" s="70">
        <v>0.24114632132860608</v>
      </c>
      <c r="R306" s="70">
        <v>0.65514977869005409</v>
      </c>
      <c r="S306" s="71">
        <v>5.5172353050942343E-3</v>
      </c>
    </row>
    <row r="307" spans="2:19" ht="13.5" thickBot="1" x14ac:dyDescent="0.25">
      <c r="B307" s="126" t="s">
        <v>396</v>
      </c>
      <c r="C307" s="127" t="s">
        <v>162</v>
      </c>
      <c r="D307" s="127" t="s">
        <v>474</v>
      </c>
      <c r="E307" s="127" t="s">
        <v>182</v>
      </c>
      <c r="F307" s="127" t="s">
        <v>24</v>
      </c>
      <c r="G307" s="127" t="s">
        <v>390</v>
      </c>
      <c r="H307" s="128">
        <v>43081</v>
      </c>
      <c r="I307" s="129">
        <v>55.2</v>
      </c>
      <c r="J307" s="130">
        <v>43083</v>
      </c>
      <c r="K307" s="131">
        <v>0</v>
      </c>
      <c r="L307" s="131">
        <v>56</v>
      </c>
      <c r="M307" s="132">
        <v>0</v>
      </c>
      <c r="N307" s="132">
        <v>1040308970.4</v>
      </c>
      <c r="O307" s="133">
        <v>1040308970.4</v>
      </c>
      <c r="P307" s="134">
        <v>0</v>
      </c>
      <c r="Q307" s="134">
        <v>0.4277353969454919</v>
      </c>
      <c r="R307" s="134">
        <v>0.57226460305450799</v>
      </c>
      <c r="S307" s="135">
        <v>0</v>
      </c>
    </row>
    <row r="308" spans="2:19" ht="13.5" thickTop="1" x14ac:dyDescent="0.2">
      <c r="B308" s="50" t="s">
        <v>418</v>
      </c>
      <c r="C308" s="85" t="s">
        <v>157</v>
      </c>
      <c r="D308" s="85" t="s">
        <v>542</v>
      </c>
      <c r="E308" s="85" t="s">
        <v>182</v>
      </c>
      <c r="F308" s="85" t="s">
        <v>23</v>
      </c>
      <c r="G308" s="85" t="s">
        <v>159</v>
      </c>
      <c r="H308" s="86">
        <v>43209</v>
      </c>
      <c r="I308" s="87">
        <v>16.5</v>
      </c>
      <c r="J308" s="88">
        <v>43213</v>
      </c>
      <c r="K308" s="90">
        <v>1375</v>
      </c>
      <c r="L308" s="90">
        <v>1838</v>
      </c>
      <c r="M308" s="91">
        <v>341379307.5</v>
      </c>
      <c r="N308" s="91">
        <v>2377736641.5</v>
      </c>
      <c r="O308" s="93">
        <v>2719115949</v>
      </c>
      <c r="P308" s="95">
        <v>8.6834953502749654E-2</v>
      </c>
      <c r="Q308" s="95">
        <v>0.21468036153981604</v>
      </c>
      <c r="R308" s="95">
        <v>0.69621169600958421</v>
      </c>
      <c r="S308" s="96">
        <v>2.2729889478501236E-3</v>
      </c>
    </row>
    <row r="309" spans="2:19" ht="12.75" x14ac:dyDescent="0.2">
      <c r="B309" s="28" t="s">
        <v>419</v>
      </c>
      <c r="C309" s="63" t="s">
        <v>157</v>
      </c>
      <c r="D309" s="63" t="s">
        <v>542</v>
      </c>
      <c r="E309" s="63" t="s">
        <v>326</v>
      </c>
      <c r="F309" s="63" t="s">
        <v>23</v>
      </c>
      <c r="G309" s="63" t="s">
        <v>159</v>
      </c>
      <c r="H309" s="64">
        <v>43213</v>
      </c>
      <c r="I309" s="65">
        <v>23.5</v>
      </c>
      <c r="J309" s="66">
        <v>43215</v>
      </c>
      <c r="K309" s="125">
        <v>4374</v>
      </c>
      <c r="L309" s="125">
        <v>5099</v>
      </c>
      <c r="M309" s="68">
        <v>2631026465.5</v>
      </c>
      <c r="N309" s="68">
        <v>800747178</v>
      </c>
      <c r="O309" s="69">
        <v>3431773643.5</v>
      </c>
      <c r="P309" s="70">
        <v>9.7468953593005239E-2</v>
      </c>
      <c r="Q309" s="70">
        <v>0.43505761964454576</v>
      </c>
      <c r="R309" s="70">
        <v>0.46448551145532452</v>
      </c>
      <c r="S309" s="71">
        <v>2.9879153071244806E-3</v>
      </c>
    </row>
    <row r="310" spans="2:19" ht="12.75" x14ac:dyDescent="0.2">
      <c r="B310" s="62" t="s">
        <v>420</v>
      </c>
      <c r="C310" s="63" t="s">
        <v>167</v>
      </c>
      <c r="D310" s="63" t="s">
        <v>479</v>
      </c>
      <c r="E310" s="63" t="s">
        <v>168</v>
      </c>
      <c r="F310" s="63" t="s">
        <v>23</v>
      </c>
      <c r="G310" s="63" t="s">
        <v>159</v>
      </c>
      <c r="H310" s="64">
        <v>43216</v>
      </c>
      <c r="I310" s="65">
        <v>18.5</v>
      </c>
      <c r="J310" s="66">
        <v>43220</v>
      </c>
      <c r="K310" s="125">
        <v>8387</v>
      </c>
      <c r="L310" s="125">
        <v>8605</v>
      </c>
      <c r="M310" s="68">
        <v>541463439</v>
      </c>
      <c r="N310" s="68">
        <v>130991063</v>
      </c>
      <c r="O310" s="69">
        <v>672454502</v>
      </c>
      <c r="P310" s="70">
        <v>0.11714129972864151</v>
      </c>
      <c r="Q310" s="70">
        <v>0.27988361740523721</v>
      </c>
      <c r="R310" s="70">
        <v>0.60297508286612123</v>
      </c>
      <c r="S310" s="71">
        <v>0</v>
      </c>
    </row>
    <row r="311" spans="2:19" ht="12.75" x14ac:dyDescent="0.2">
      <c r="B311" s="62" t="s">
        <v>418</v>
      </c>
      <c r="C311" s="63" t="s">
        <v>157</v>
      </c>
      <c r="D311" s="63" t="s">
        <v>542</v>
      </c>
      <c r="E311" s="63" t="s">
        <v>182</v>
      </c>
      <c r="F311" s="63" t="s">
        <v>24</v>
      </c>
      <c r="G311" s="63" t="s">
        <v>390</v>
      </c>
      <c r="H311" s="64">
        <v>43439</v>
      </c>
      <c r="I311" s="65">
        <v>26</v>
      </c>
      <c r="J311" s="66">
        <v>43441</v>
      </c>
      <c r="K311" s="125">
        <v>15</v>
      </c>
      <c r="L311" s="125">
        <v>337</v>
      </c>
      <c r="M311" s="68">
        <v>312000000</v>
      </c>
      <c r="N311" s="68">
        <v>2741700000</v>
      </c>
      <c r="O311" s="69">
        <v>3053700000</v>
      </c>
      <c r="P311" s="70">
        <v>7.3839080459770119E-4</v>
      </c>
      <c r="Q311" s="70">
        <v>0.27355475521498512</v>
      </c>
      <c r="R311" s="70">
        <v>0.72570685398041723</v>
      </c>
      <c r="S311" s="71">
        <v>0</v>
      </c>
    </row>
    <row r="312" spans="2:19" ht="13.5" thickBot="1" x14ac:dyDescent="0.25">
      <c r="B312" s="40" t="s">
        <v>366</v>
      </c>
      <c r="C312" s="41" t="s">
        <v>157</v>
      </c>
      <c r="D312" s="41" t="s">
        <v>482</v>
      </c>
      <c r="E312" s="41" t="s">
        <v>182</v>
      </c>
      <c r="F312" s="41" t="s">
        <v>24</v>
      </c>
      <c r="G312" s="41" t="s">
        <v>390</v>
      </c>
      <c r="H312" s="42">
        <v>43447</v>
      </c>
      <c r="I312" s="43">
        <v>32</v>
      </c>
      <c r="J312" s="44">
        <v>43451</v>
      </c>
      <c r="K312" s="97">
        <v>40</v>
      </c>
      <c r="L312" s="97">
        <v>337</v>
      </c>
      <c r="M312" s="46">
        <v>992000000</v>
      </c>
      <c r="N312" s="46">
        <v>384000000</v>
      </c>
      <c r="O312" s="47">
        <v>1376000000</v>
      </c>
      <c r="P312" s="48">
        <v>1.4323720930232559E-3</v>
      </c>
      <c r="Q312" s="48">
        <v>0.59577132558139534</v>
      </c>
      <c r="R312" s="48">
        <v>0.40048467441860464</v>
      </c>
      <c r="S312" s="49">
        <v>2.3116279069767443E-3</v>
      </c>
    </row>
    <row r="313" spans="2:19" ht="13.5" thickTop="1" x14ac:dyDescent="0.2">
      <c r="B313" s="50" t="s">
        <v>190</v>
      </c>
      <c r="C313" s="85" t="s">
        <v>157</v>
      </c>
      <c r="D313" s="85" t="s">
        <v>531</v>
      </c>
      <c r="E313" s="85" t="s">
        <v>326</v>
      </c>
      <c r="F313" s="85" t="s">
        <v>24</v>
      </c>
      <c r="G313" s="85" t="s">
        <v>390</v>
      </c>
      <c r="H313" s="86">
        <v>43496</v>
      </c>
      <c r="I313" s="87">
        <v>33</v>
      </c>
      <c r="J313" s="88">
        <v>43500</v>
      </c>
      <c r="K313" s="90">
        <v>116</v>
      </c>
      <c r="L313" s="90">
        <v>906</v>
      </c>
      <c r="M313" s="91">
        <v>1821600000</v>
      </c>
      <c r="N313" s="91">
        <v>0</v>
      </c>
      <c r="O313" s="93">
        <v>1821600000</v>
      </c>
      <c r="P313" s="95">
        <v>1.4706340579710145E-3</v>
      </c>
      <c r="Q313" s="95">
        <v>0.53825666666666672</v>
      </c>
      <c r="R313" s="95">
        <v>0.45991653985507247</v>
      </c>
      <c r="S313" s="96">
        <v>3.5615942028985505E-4</v>
      </c>
    </row>
    <row r="314" spans="2:19" ht="12.75" x14ac:dyDescent="0.2">
      <c r="B314" s="62" t="s">
        <v>404</v>
      </c>
      <c r="C314" s="63" t="s">
        <v>157</v>
      </c>
      <c r="D314" s="63" t="s">
        <v>476</v>
      </c>
      <c r="E314" s="63" t="s">
        <v>421</v>
      </c>
      <c r="F314" s="63" t="s">
        <v>24</v>
      </c>
      <c r="G314" s="63" t="s">
        <v>390</v>
      </c>
      <c r="H314" s="64">
        <v>43522</v>
      </c>
      <c r="I314" s="65">
        <v>91</v>
      </c>
      <c r="J314" s="66">
        <v>43524</v>
      </c>
      <c r="K314" s="125">
        <v>0</v>
      </c>
      <c r="L314" s="125">
        <v>64</v>
      </c>
      <c r="M314" s="68">
        <v>0</v>
      </c>
      <c r="N314" s="68">
        <v>2516733128</v>
      </c>
      <c r="O314" s="69">
        <v>2516733128</v>
      </c>
      <c r="P314" s="70">
        <v>2.0610051746416236E-4</v>
      </c>
      <c r="Q314" s="70">
        <v>0.3046964016440602</v>
      </c>
      <c r="R314" s="70">
        <v>0.69509749783847563</v>
      </c>
      <c r="S314" s="71">
        <v>0</v>
      </c>
    </row>
    <row r="315" spans="2:19" ht="12.75" x14ac:dyDescent="0.2">
      <c r="B315" s="62" t="s">
        <v>416</v>
      </c>
      <c r="C315" s="63" t="s">
        <v>157</v>
      </c>
      <c r="D315" s="63" t="s">
        <v>539</v>
      </c>
      <c r="E315" s="63" t="s">
        <v>182</v>
      </c>
      <c r="F315" s="63" t="s">
        <v>24</v>
      </c>
      <c r="G315" s="63" t="s">
        <v>390</v>
      </c>
      <c r="H315" s="64">
        <v>43546</v>
      </c>
      <c r="I315" s="65">
        <v>21.41</v>
      </c>
      <c r="J315" s="66">
        <v>43549</v>
      </c>
      <c r="K315" s="125">
        <v>0</v>
      </c>
      <c r="L315" s="125">
        <v>118</v>
      </c>
      <c r="M315" s="68">
        <v>0</v>
      </c>
      <c r="N315" s="68">
        <v>714529225.61000001</v>
      </c>
      <c r="O315" s="69">
        <v>714529225.61000001</v>
      </c>
      <c r="P315" s="70">
        <v>0</v>
      </c>
      <c r="Q315" s="70">
        <v>0.15702803121063788</v>
      </c>
      <c r="R315" s="70">
        <v>0.82899386314718448</v>
      </c>
      <c r="S315" s="71">
        <v>1.3978105642177694E-2</v>
      </c>
    </row>
    <row r="316" spans="2:19" ht="12.75" x14ac:dyDescent="0.2">
      <c r="B316" s="62" t="s">
        <v>412</v>
      </c>
      <c r="C316" s="63" t="s">
        <v>157</v>
      </c>
      <c r="D316" s="63" t="s">
        <v>472</v>
      </c>
      <c r="E316" s="63" t="s">
        <v>182</v>
      </c>
      <c r="F316" s="63" t="s">
        <v>24</v>
      </c>
      <c r="G316" s="63" t="s">
        <v>390</v>
      </c>
      <c r="H316" s="64">
        <v>43559</v>
      </c>
      <c r="I316" s="65">
        <v>18.25</v>
      </c>
      <c r="J316" s="66">
        <v>43563</v>
      </c>
      <c r="K316" s="125">
        <v>0</v>
      </c>
      <c r="L316" s="125">
        <v>258</v>
      </c>
      <c r="M316" s="68">
        <v>0</v>
      </c>
      <c r="N316" s="68">
        <v>1106794409.25</v>
      </c>
      <c r="O316" s="69">
        <v>1106794409.25</v>
      </c>
      <c r="P316" s="70">
        <v>0</v>
      </c>
      <c r="Q316" s="70">
        <v>0.6699587075999679</v>
      </c>
      <c r="R316" s="70">
        <v>0.32134911712375908</v>
      </c>
      <c r="S316" s="71">
        <v>8.6921752762729732E-3</v>
      </c>
    </row>
    <row r="317" spans="2:19" ht="12.75" x14ac:dyDescent="0.2">
      <c r="B317" s="62" t="s">
        <v>422</v>
      </c>
      <c r="C317" s="63" t="s">
        <v>157</v>
      </c>
      <c r="D317" s="63" t="s">
        <v>481</v>
      </c>
      <c r="E317" s="63" t="s">
        <v>168</v>
      </c>
      <c r="F317" s="63" t="s">
        <v>23</v>
      </c>
      <c r="G317" s="63" t="s">
        <v>159</v>
      </c>
      <c r="H317" s="64">
        <v>43570</v>
      </c>
      <c r="I317" s="65">
        <v>12.5</v>
      </c>
      <c r="J317" s="66">
        <v>43572</v>
      </c>
      <c r="K317" s="125">
        <v>3368</v>
      </c>
      <c r="L317" s="125">
        <v>3582</v>
      </c>
      <c r="M317" s="68">
        <v>705101362.5</v>
      </c>
      <c r="N317" s="68">
        <v>0</v>
      </c>
      <c r="O317" s="69">
        <v>705101362.5</v>
      </c>
      <c r="P317" s="70">
        <v>9.6976311194838974E-2</v>
      </c>
      <c r="Q317" s="70">
        <v>0.50313528398821172</v>
      </c>
      <c r="R317" s="70">
        <v>0.39571931949924294</v>
      </c>
      <c r="S317" s="71">
        <v>4.169085317706339E-3</v>
      </c>
    </row>
    <row r="318" spans="2:19" ht="12.75" x14ac:dyDescent="0.2">
      <c r="B318" s="62" t="s">
        <v>208</v>
      </c>
      <c r="C318" s="63" t="s">
        <v>157</v>
      </c>
      <c r="D318" s="63" t="s">
        <v>485</v>
      </c>
      <c r="E318" s="63" t="s">
        <v>326</v>
      </c>
      <c r="F318" s="63" t="s">
        <v>24</v>
      </c>
      <c r="G318" s="63" t="s">
        <v>390</v>
      </c>
      <c r="H318" s="64">
        <v>43607</v>
      </c>
      <c r="I318" s="65">
        <v>39.5</v>
      </c>
      <c r="J318" s="66">
        <v>43609</v>
      </c>
      <c r="K318" s="125">
        <v>0</v>
      </c>
      <c r="L318" s="125">
        <v>172</v>
      </c>
      <c r="M318" s="68">
        <v>1066500000</v>
      </c>
      <c r="N318" s="68">
        <v>0</v>
      </c>
      <c r="O318" s="69">
        <v>1066500000</v>
      </c>
      <c r="P318" s="70">
        <v>0</v>
      </c>
      <c r="Q318" s="70">
        <v>0.54841174074074073</v>
      </c>
      <c r="R318" s="70">
        <v>0.25543455555555555</v>
      </c>
      <c r="S318" s="71">
        <v>0.19615370370370369</v>
      </c>
    </row>
    <row r="319" spans="2:19" ht="12.75" x14ac:dyDescent="0.2">
      <c r="B319" s="62" t="s">
        <v>423</v>
      </c>
      <c r="C319" s="63" t="s">
        <v>162</v>
      </c>
      <c r="D319" s="63" t="s">
        <v>479</v>
      </c>
      <c r="E319" s="63" t="s">
        <v>326</v>
      </c>
      <c r="F319" s="63" t="s">
        <v>24</v>
      </c>
      <c r="G319" s="63" t="s">
        <v>390</v>
      </c>
      <c r="H319" s="64">
        <v>43627</v>
      </c>
      <c r="I319" s="65">
        <v>46</v>
      </c>
      <c r="J319" s="66">
        <v>43629</v>
      </c>
      <c r="K319" s="125">
        <v>0</v>
      </c>
      <c r="L319" s="125">
        <v>138</v>
      </c>
      <c r="M319" s="68">
        <v>0</v>
      </c>
      <c r="N319" s="68">
        <v>2539200000</v>
      </c>
      <c r="O319" s="69">
        <v>2539200000</v>
      </c>
      <c r="P319" s="70">
        <v>0</v>
      </c>
      <c r="Q319" s="70">
        <v>0.67451798913043481</v>
      </c>
      <c r="R319" s="70">
        <v>0.32373188405797104</v>
      </c>
      <c r="S319" s="71">
        <v>1.7501268115942029E-3</v>
      </c>
    </row>
    <row r="320" spans="2:19" ht="12.75" x14ac:dyDescent="0.2">
      <c r="B320" s="62" t="s">
        <v>171</v>
      </c>
      <c r="C320" s="63" t="s">
        <v>157</v>
      </c>
      <c r="D320" s="63" t="s">
        <v>472</v>
      </c>
      <c r="E320" s="63" t="s">
        <v>182</v>
      </c>
      <c r="F320" s="63" t="s">
        <v>24</v>
      </c>
      <c r="G320" s="63" t="s">
        <v>390</v>
      </c>
      <c r="H320" s="64">
        <v>43628</v>
      </c>
      <c r="I320" s="65">
        <v>27.5</v>
      </c>
      <c r="J320" s="66">
        <v>43629</v>
      </c>
      <c r="K320" s="125">
        <v>27</v>
      </c>
      <c r="L320" s="125">
        <v>572</v>
      </c>
      <c r="M320" s="68">
        <v>3694341585</v>
      </c>
      <c r="N320" s="68">
        <v>0</v>
      </c>
      <c r="O320" s="69">
        <v>3694341585</v>
      </c>
      <c r="P320" s="70">
        <v>1.4261012087760153E-3</v>
      </c>
      <c r="Q320" s="70">
        <v>0.5096314571030659</v>
      </c>
      <c r="R320" s="70">
        <v>0.4871484819669159</v>
      </c>
      <c r="S320" s="71">
        <v>1.7939597212421818E-3</v>
      </c>
    </row>
    <row r="321" spans="2:19" ht="12.75" x14ac:dyDescent="0.2">
      <c r="B321" s="62" t="s">
        <v>418</v>
      </c>
      <c r="C321" s="63" t="s">
        <v>157</v>
      </c>
      <c r="D321" s="63" t="s">
        <v>542</v>
      </c>
      <c r="E321" s="63" t="s">
        <v>182</v>
      </c>
      <c r="F321" s="63" t="s">
        <v>24</v>
      </c>
      <c r="G321" s="63" t="s">
        <v>390</v>
      </c>
      <c r="H321" s="64">
        <v>43634</v>
      </c>
      <c r="I321" s="65">
        <v>39.5</v>
      </c>
      <c r="J321" s="66">
        <v>43637</v>
      </c>
      <c r="K321" s="125">
        <v>0</v>
      </c>
      <c r="L321" s="125">
        <v>267</v>
      </c>
      <c r="M321" s="68">
        <v>0</v>
      </c>
      <c r="N321" s="68">
        <v>2666250000</v>
      </c>
      <c r="O321" s="69">
        <v>2666250000</v>
      </c>
      <c r="P321" s="70">
        <v>0</v>
      </c>
      <c r="Q321" s="70">
        <v>0.59822416296296299</v>
      </c>
      <c r="R321" s="70">
        <v>0.40177583703703706</v>
      </c>
      <c r="S321" s="71">
        <v>0</v>
      </c>
    </row>
    <row r="322" spans="2:19" ht="12.75" x14ac:dyDescent="0.2">
      <c r="B322" s="62" t="s">
        <v>424</v>
      </c>
      <c r="C322" s="63" t="s">
        <v>157</v>
      </c>
      <c r="D322" s="63" t="s">
        <v>485</v>
      </c>
      <c r="E322" s="63" t="s">
        <v>425</v>
      </c>
      <c r="F322" s="63" t="s">
        <v>24</v>
      </c>
      <c r="G322" s="63" t="s">
        <v>159</v>
      </c>
      <c r="H322" s="64">
        <v>43641</v>
      </c>
      <c r="I322" s="65">
        <v>36</v>
      </c>
      <c r="J322" s="66">
        <v>43642</v>
      </c>
      <c r="K322" s="125">
        <v>664</v>
      </c>
      <c r="L322" s="125">
        <v>761</v>
      </c>
      <c r="M322" s="68">
        <v>831600000</v>
      </c>
      <c r="N322" s="68">
        <v>348285636</v>
      </c>
      <c r="O322" s="69">
        <v>1179885636</v>
      </c>
      <c r="P322" s="70">
        <v>6.691218931775024E-2</v>
      </c>
      <c r="Q322" s="70">
        <v>7.148899176945521E-2</v>
      </c>
      <c r="R322" s="70">
        <v>0.85996942232790807</v>
      </c>
      <c r="S322" s="71">
        <v>1.6293965848864648E-3</v>
      </c>
    </row>
    <row r="323" spans="2:19" ht="12.75" x14ac:dyDescent="0.2">
      <c r="B323" s="62" t="s">
        <v>426</v>
      </c>
      <c r="C323" s="63" t="s">
        <v>162</v>
      </c>
      <c r="D323" s="63" t="s">
        <v>541</v>
      </c>
      <c r="E323" s="63" t="s">
        <v>421</v>
      </c>
      <c r="F323" s="63" t="s">
        <v>24</v>
      </c>
      <c r="G323" s="63" t="s">
        <v>159</v>
      </c>
      <c r="H323" s="64">
        <v>43641</v>
      </c>
      <c r="I323" s="65">
        <v>30.25</v>
      </c>
      <c r="J323" s="66">
        <v>43643</v>
      </c>
      <c r="K323" s="125">
        <v>13251</v>
      </c>
      <c r="L323" s="125">
        <v>13694</v>
      </c>
      <c r="M323" s="68">
        <v>0</v>
      </c>
      <c r="N323" s="68">
        <v>7300546222.75</v>
      </c>
      <c r="O323" s="69">
        <v>7300546222.75</v>
      </c>
      <c r="P323" s="70">
        <v>0.20642952852674615</v>
      </c>
      <c r="Q323" s="70">
        <v>0.32478022502086895</v>
      </c>
      <c r="R323" s="70">
        <v>0.45530170747935084</v>
      </c>
      <c r="S323" s="71">
        <v>1.3488538973034064E-2</v>
      </c>
    </row>
    <row r="324" spans="2:19" ht="12.75" x14ac:dyDescent="0.2">
      <c r="B324" s="62" t="s">
        <v>427</v>
      </c>
      <c r="C324" s="63" t="s">
        <v>157</v>
      </c>
      <c r="D324" s="63" t="s">
        <v>472</v>
      </c>
      <c r="E324" s="63" t="s">
        <v>221</v>
      </c>
      <c r="F324" s="63" t="s">
        <v>23</v>
      </c>
      <c r="G324" s="63" t="s">
        <v>159</v>
      </c>
      <c r="H324" s="64">
        <v>43623</v>
      </c>
      <c r="I324" s="65">
        <v>15.65</v>
      </c>
      <c r="J324" s="66">
        <v>43644</v>
      </c>
      <c r="K324" s="125">
        <v>21595</v>
      </c>
      <c r="L324" s="125">
        <v>22695</v>
      </c>
      <c r="M324" s="68">
        <v>0</v>
      </c>
      <c r="N324" s="68">
        <v>3744278776.0000005</v>
      </c>
      <c r="O324" s="69">
        <v>3744278776.0000005</v>
      </c>
      <c r="P324" s="70">
        <v>0.16386312887082957</v>
      </c>
      <c r="Q324" s="70">
        <v>0.43233909035463336</v>
      </c>
      <c r="R324" s="70">
        <v>0.39339634218517922</v>
      </c>
      <c r="S324" s="71">
        <v>1.0401438589357857E-2</v>
      </c>
    </row>
    <row r="325" spans="2:19" ht="12.75" x14ac:dyDescent="0.2">
      <c r="B325" s="62" t="s">
        <v>323</v>
      </c>
      <c r="C325" s="63" t="s">
        <v>157</v>
      </c>
      <c r="D325" s="63" t="s">
        <v>472</v>
      </c>
      <c r="E325" s="63" t="s">
        <v>182</v>
      </c>
      <c r="F325" s="63" t="s">
        <v>24</v>
      </c>
      <c r="G325" s="63" t="s">
        <v>390</v>
      </c>
      <c r="H325" s="64">
        <v>43627</v>
      </c>
      <c r="I325" s="65">
        <v>18.75</v>
      </c>
      <c r="J325" s="66">
        <v>43648</v>
      </c>
      <c r="K325" s="125">
        <v>144</v>
      </c>
      <c r="L325" s="125">
        <v>664</v>
      </c>
      <c r="M325" s="68">
        <v>1875000000</v>
      </c>
      <c r="N325" s="68">
        <v>624999993.75</v>
      </c>
      <c r="O325" s="69">
        <v>2499999993.75</v>
      </c>
      <c r="P325" s="70">
        <v>6.8671725171679313E-3</v>
      </c>
      <c r="Q325" s="70">
        <v>0.52464667631161666</v>
      </c>
      <c r="R325" s="70">
        <v>0.46655523116638808</v>
      </c>
      <c r="S325" s="71">
        <v>1.9309200048273001E-3</v>
      </c>
    </row>
    <row r="326" spans="2:19" ht="12.75" x14ac:dyDescent="0.2">
      <c r="B326" s="62" t="s">
        <v>246</v>
      </c>
      <c r="C326" s="63" t="s">
        <v>157</v>
      </c>
      <c r="D326" s="63" t="s">
        <v>543</v>
      </c>
      <c r="E326" s="63" t="s">
        <v>326</v>
      </c>
      <c r="F326" s="63" t="s">
        <v>24</v>
      </c>
      <c r="G326" s="63" t="s">
        <v>390</v>
      </c>
      <c r="H326" s="64">
        <v>43663</v>
      </c>
      <c r="I326" s="65">
        <v>1.1000000000000001</v>
      </c>
      <c r="J326" s="66">
        <v>43665</v>
      </c>
      <c r="K326" s="125">
        <v>2</v>
      </c>
      <c r="L326" s="125">
        <v>381</v>
      </c>
      <c r="M326" s="68">
        <v>445500000.00000006</v>
      </c>
      <c r="N326" s="68">
        <v>0</v>
      </c>
      <c r="O326" s="69">
        <v>445500000.00000006</v>
      </c>
      <c r="P326" s="70">
        <v>1.930791851851852E-2</v>
      </c>
      <c r="Q326" s="70">
        <v>0.66594965925925931</v>
      </c>
      <c r="R326" s="70">
        <v>0.16138789382716048</v>
      </c>
      <c r="S326" s="71">
        <v>0.15335452839506172</v>
      </c>
    </row>
    <row r="327" spans="2:19" ht="12.75" x14ac:dyDescent="0.2">
      <c r="B327" s="62" t="s">
        <v>404</v>
      </c>
      <c r="C327" s="63" t="s">
        <v>157</v>
      </c>
      <c r="D327" s="63" t="s">
        <v>476</v>
      </c>
      <c r="E327" s="63" t="s">
        <v>221</v>
      </c>
      <c r="F327" s="63" t="s">
        <v>24</v>
      </c>
      <c r="G327" s="63" t="s">
        <v>390</v>
      </c>
      <c r="H327" s="64">
        <v>43664</v>
      </c>
      <c r="I327" s="65">
        <v>88</v>
      </c>
      <c r="J327" s="66">
        <v>43668</v>
      </c>
      <c r="K327" s="125">
        <v>0</v>
      </c>
      <c r="L327" s="125">
        <v>520</v>
      </c>
      <c r="M327" s="68">
        <v>0</v>
      </c>
      <c r="N327" s="68">
        <v>7390103600</v>
      </c>
      <c r="O327" s="69">
        <v>7390103600</v>
      </c>
      <c r="P327" s="70">
        <v>2.0243288605588696E-5</v>
      </c>
      <c r="Q327" s="70">
        <v>0.27353823510674463</v>
      </c>
      <c r="R327" s="70">
        <v>0.72644152160464981</v>
      </c>
      <c r="S327" s="71">
        <v>0</v>
      </c>
    </row>
    <row r="328" spans="2:19" ht="12.75" x14ac:dyDescent="0.2">
      <c r="B328" s="62" t="s">
        <v>419</v>
      </c>
      <c r="C328" s="63" t="s">
        <v>157</v>
      </c>
      <c r="D328" s="63" t="s">
        <v>475</v>
      </c>
      <c r="E328" s="63" t="s">
        <v>326</v>
      </c>
      <c r="F328" s="63" t="s">
        <v>24</v>
      </c>
      <c r="G328" s="63" t="s">
        <v>390</v>
      </c>
      <c r="H328" s="64">
        <v>43670</v>
      </c>
      <c r="I328" s="65">
        <v>42.5</v>
      </c>
      <c r="J328" s="66">
        <v>43672</v>
      </c>
      <c r="K328" s="125">
        <v>0</v>
      </c>
      <c r="L328" s="125">
        <v>474</v>
      </c>
      <c r="M328" s="68">
        <v>2664495000</v>
      </c>
      <c r="N328" s="68">
        <v>0</v>
      </c>
      <c r="O328" s="69">
        <v>2664495000</v>
      </c>
      <c r="P328" s="70">
        <v>0</v>
      </c>
      <c r="Q328" s="70">
        <v>0.36130345806616265</v>
      </c>
      <c r="R328" s="70">
        <v>0.52997097010878236</v>
      </c>
      <c r="S328" s="71">
        <v>0.10872557182505503</v>
      </c>
    </row>
    <row r="329" spans="2:19" ht="12.75" x14ac:dyDescent="0.2">
      <c r="B329" s="62" t="s">
        <v>397</v>
      </c>
      <c r="C329" s="63" t="s">
        <v>157</v>
      </c>
      <c r="D329" s="63" t="s">
        <v>531</v>
      </c>
      <c r="E329" s="63" t="s">
        <v>326</v>
      </c>
      <c r="F329" s="63" t="s">
        <v>24</v>
      </c>
      <c r="G329" s="63" t="s">
        <v>390</v>
      </c>
      <c r="H329" s="64">
        <v>43671</v>
      </c>
      <c r="I329" s="65">
        <v>15</v>
      </c>
      <c r="J329" s="66">
        <v>43675</v>
      </c>
      <c r="K329" s="125">
        <v>0</v>
      </c>
      <c r="L329" s="125">
        <v>942</v>
      </c>
      <c r="M329" s="68">
        <v>532500000</v>
      </c>
      <c r="N329" s="68">
        <v>300000000</v>
      </c>
      <c r="O329" s="69">
        <v>832500000</v>
      </c>
      <c r="P329" s="70">
        <v>3.6036036036036037E-4</v>
      </c>
      <c r="Q329" s="70">
        <v>0.49053855855855855</v>
      </c>
      <c r="R329" s="70">
        <v>0.44159261261261262</v>
      </c>
      <c r="S329" s="71">
        <v>6.7508468468468474E-2</v>
      </c>
    </row>
    <row r="330" spans="2:19" ht="12.75" x14ac:dyDescent="0.2">
      <c r="B330" s="62" t="s">
        <v>428</v>
      </c>
      <c r="C330" s="63" t="s">
        <v>162</v>
      </c>
      <c r="D330" s="63" t="s">
        <v>479</v>
      </c>
      <c r="E330" s="63" t="s">
        <v>168</v>
      </c>
      <c r="F330" s="63" t="s">
        <v>24</v>
      </c>
      <c r="G330" s="63" t="s">
        <v>390</v>
      </c>
      <c r="H330" s="64">
        <v>43675</v>
      </c>
      <c r="I330" s="65">
        <v>13.33</v>
      </c>
      <c r="J330" s="66">
        <v>43677</v>
      </c>
      <c r="K330" s="125">
        <v>0</v>
      </c>
      <c r="L330" s="125">
        <v>3632</v>
      </c>
      <c r="M330" s="68">
        <v>1247688000</v>
      </c>
      <c r="N330" s="68">
        <v>0</v>
      </c>
      <c r="O330" s="69">
        <v>1247688000</v>
      </c>
      <c r="P330" s="70">
        <v>0</v>
      </c>
      <c r="Q330" s="70">
        <v>0.65372928418803422</v>
      </c>
      <c r="R330" s="70">
        <v>2.7471153846153847E-2</v>
      </c>
      <c r="S330" s="71">
        <v>0.318799561965812</v>
      </c>
    </row>
    <row r="331" spans="2:19" ht="12.75" x14ac:dyDescent="0.2">
      <c r="B331" s="62" t="s">
        <v>417</v>
      </c>
      <c r="C331" s="63" t="s">
        <v>157</v>
      </c>
      <c r="D331" s="63" t="s">
        <v>541</v>
      </c>
      <c r="E331" s="63" t="s">
        <v>244</v>
      </c>
      <c r="F331" s="63" t="s">
        <v>24</v>
      </c>
      <c r="G331" s="63" t="s">
        <v>159</v>
      </c>
      <c r="H331" s="64">
        <v>43669</v>
      </c>
      <c r="I331" s="65">
        <v>24.5</v>
      </c>
      <c r="J331" s="66">
        <v>43671</v>
      </c>
      <c r="K331" s="125">
        <v>7348</v>
      </c>
      <c r="L331" s="125">
        <v>8282</v>
      </c>
      <c r="M331" s="68">
        <v>0</v>
      </c>
      <c r="N331" s="68">
        <v>9633093750</v>
      </c>
      <c r="O331" s="69">
        <v>9633093750</v>
      </c>
      <c r="P331" s="70">
        <v>9.6246345573040848E-2</v>
      </c>
      <c r="Q331" s="70">
        <v>0.4537832052137975</v>
      </c>
      <c r="R331" s="70">
        <v>0.44569897313622636</v>
      </c>
      <c r="S331" s="71">
        <v>4.2714760769353042E-3</v>
      </c>
    </row>
    <row r="332" spans="2:19" ht="12.75" x14ac:dyDescent="0.2">
      <c r="B332" s="62" t="s">
        <v>300</v>
      </c>
      <c r="C332" s="63" t="s">
        <v>157</v>
      </c>
      <c r="D332" s="63" t="s">
        <v>543</v>
      </c>
      <c r="E332" s="63" t="s">
        <v>326</v>
      </c>
      <c r="F332" s="63" t="s">
        <v>24</v>
      </c>
      <c r="G332" s="63" t="s">
        <v>390</v>
      </c>
      <c r="H332" s="64">
        <v>43720</v>
      </c>
      <c r="I332" s="65">
        <v>10</v>
      </c>
      <c r="J332" s="66">
        <v>43724</v>
      </c>
      <c r="K332" s="125">
        <v>0</v>
      </c>
      <c r="L332" s="125">
        <v>761</v>
      </c>
      <c r="M332" s="68">
        <v>405000000</v>
      </c>
      <c r="N332" s="68">
        <v>0</v>
      </c>
      <c r="O332" s="69">
        <v>405000000</v>
      </c>
      <c r="P332" s="70">
        <v>0</v>
      </c>
      <c r="Q332" s="70">
        <v>0.82014575308641979</v>
      </c>
      <c r="R332" s="70">
        <v>0.11024691358024691</v>
      </c>
      <c r="S332" s="71">
        <v>6.9607333333333327E-2</v>
      </c>
    </row>
    <row r="333" spans="2:19" ht="12.75" x14ac:dyDescent="0.2">
      <c r="B333" s="62" t="s">
        <v>429</v>
      </c>
      <c r="C333" s="63" t="s">
        <v>167</v>
      </c>
      <c r="D333" s="63" t="s">
        <v>479</v>
      </c>
      <c r="E333" s="63" t="s">
        <v>326</v>
      </c>
      <c r="F333" s="63" t="s">
        <v>24</v>
      </c>
      <c r="G333" s="63" t="s">
        <v>390</v>
      </c>
      <c r="H333" s="64">
        <v>43727</v>
      </c>
      <c r="I333" s="65">
        <v>8.25</v>
      </c>
      <c r="J333" s="66">
        <v>43731</v>
      </c>
      <c r="K333" s="125">
        <v>0</v>
      </c>
      <c r="L333" s="125">
        <v>671</v>
      </c>
      <c r="M333" s="68">
        <v>521812500</v>
      </c>
      <c r="N333" s="68">
        <v>521812500</v>
      </c>
      <c r="O333" s="69">
        <v>1043625000</v>
      </c>
      <c r="P333" s="70">
        <v>1.5352332015810277E-3</v>
      </c>
      <c r="Q333" s="70">
        <v>0.64222959683794467</v>
      </c>
      <c r="R333" s="70">
        <v>0.32960474308300397</v>
      </c>
      <c r="S333" s="71">
        <v>2.6630426877470356E-2</v>
      </c>
    </row>
    <row r="334" spans="2:19" ht="12.75" x14ac:dyDescent="0.2">
      <c r="B334" s="62" t="s">
        <v>430</v>
      </c>
      <c r="C334" s="63" t="s">
        <v>157</v>
      </c>
      <c r="D334" s="63" t="s">
        <v>485</v>
      </c>
      <c r="E334" s="63" t="s">
        <v>326</v>
      </c>
      <c r="F334" s="63" t="s">
        <v>24</v>
      </c>
      <c r="G334" s="63" t="s">
        <v>390</v>
      </c>
      <c r="H334" s="64">
        <v>43725</v>
      </c>
      <c r="I334" s="65">
        <v>62</v>
      </c>
      <c r="J334" s="66">
        <v>43727</v>
      </c>
      <c r="K334" s="125">
        <v>0</v>
      </c>
      <c r="L334" s="125">
        <v>1797</v>
      </c>
      <c r="M334" s="68">
        <v>362700000</v>
      </c>
      <c r="N334" s="68">
        <v>0</v>
      </c>
      <c r="O334" s="69">
        <v>362700000</v>
      </c>
      <c r="P334" s="70">
        <v>1.0085470085470086E-3</v>
      </c>
      <c r="Q334" s="70">
        <v>0.82035811965811967</v>
      </c>
      <c r="R334" s="70">
        <v>0.11709401709401709</v>
      </c>
      <c r="S334" s="71">
        <v>6.1539316239316237E-2</v>
      </c>
    </row>
    <row r="335" spans="2:19" ht="12.75" x14ac:dyDescent="0.2">
      <c r="B335" s="62" t="s">
        <v>405</v>
      </c>
      <c r="C335" s="63" t="s">
        <v>157</v>
      </c>
      <c r="D335" s="63" t="s">
        <v>472</v>
      </c>
      <c r="E335" s="63" t="s">
        <v>359</v>
      </c>
      <c r="F335" s="63" t="s">
        <v>24</v>
      </c>
      <c r="G335" s="63" t="s">
        <v>390</v>
      </c>
      <c r="H335" s="64">
        <v>43733</v>
      </c>
      <c r="I335" s="65">
        <v>30</v>
      </c>
      <c r="J335" s="66">
        <v>43735</v>
      </c>
      <c r="K335" s="125">
        <v>148</v>
      </c>
      <c r="L335" s="125">
        <v>358</v>
      </c>
      <c r="M335" s="68">
        <v>830769240</v>
      </c>
      <c r="N335" s="68">
        <v>0</v>
      </c>
      <c r="O335" s="69">
        <v>830769240</v>
      </c>
      <c r="P335" s="70">
        <v>1.1244638763948458E-3</v>
      </c>
      <c r="Q335" s="70">
        <v>0.64772701502525543</v>
      </c>
      <c r="R335" s="70">
        <v>0.35114852109834976</v>
      </c>
      <c r="S335" s="71">
        <v>0</v>
      </c>
    </row>
    <row r="336" spans="2:19" ht="12.75" x14ac:dyDescent="0.2">
      <c r="B336" s="62" t="s">
        <v>273</v>
      </c>
      <c r="C336" s="63" t="s">
        <v>157</v>
      </c>
      <c r="D336" s="63" t="s">
        <v>543</v>
      </c>
      <c r="E336" s="63" t="s">
        <v>326</v>
      </c>
      <c r="F336" s="63" t="s">
        <v>24</v>
      </c>
      <c r="G336" s="63" t="s">
        <v>390</v>
      </c>
      <c r="H336" s="64">
        <v>43732</v>
      </c>
      <c r="I336" s="65">
        <v>36.25</v>
      </c>
      <c r="J336" s="66">
        <v>43734</v>
      </c>
      <c r="K336" s="125">
        <v>0</v>
      </c>
      <c r="L336" s="125">
        <v>889</v>
      </c>
      <c r="M336" s="68">
        <v>978750000</v>
      </c>
      <c r="N336" s="68">
        <v>0</v>
      </c>
      <c r="O336" s="69">
        <v>978750000</v>
      </c>
      <c r="P336" s="70">
        <v>0</v>
      </c>
      <c r="Q336" s="70">
        <v>0.66978566666666661</v>
      </c>
      <c r="R336" s="70">
        <v>0.20166666666666666</v>
      </c>
      <c r="S336" s="71">
        <v>0.12854766666666667</v>
      </c>
    </row>
    <row r="337" spans="2:19" ht="12.75" x14ac:dyDescent="0.2">
      <c r="B337" s="62" t="s">
        <v>308</v>
      </c>
      <c r="C337" s="63" t="s">
        <v>157</v>
      </c>
      <c r="D337" s="63" t="s">
        <v>543</v>
      </c>
      <c r="E337" s="63" t="s">
        <v>326</v>
      </c>
      <c r="F337" s="63" t="s">
        <v>24</v>
      </c>
      <c r="G337" s="63" t="s">
        <v>390</v>
      </c>
      <c r="H337" s="64">
        <v>43718</v>
      </c>
      <c r="I337" s="65">
        <v>2.65</v>
      </c>
      <c r="J337" s="66">
        <v>43752</v>
      </c>
      <c r="K337" s="125">
        <v>0</v>
      </c>
      <c r="L337" s="125">
        <v>581</v>
      </c>
      <c r="M337" s="68">
        <v>560057625</v>
      </c>
      <c r="N337" s="68">
        <v>0</v>
      </c>
      <c r="O337" s="69">
        <v>560057625</v>
      </c>
      <c r="P337" s="70">
        <v>3.9135526455871391E-3</v>
      </c>
      <c r="Q337" s="70">
        <v>0.47377299880525686</v>
      </c>
      <c r="R337" s="70">
        <v>0.15100507470101848</v>
      </c>
      <c r="S337" s="71">
        <v>0.37130837384813753</v>
      </c>
    </row>
    <row r="338" spans="2:19" ht="12.75" x14ac:dyDescent="0.2">
      <c r="B338" s="62" t="s">
        <v>431</v>
      </c>
      <c r="C338" s="63" t="s">
        <v>157</v>
      </c>
      <c r="D338" s="63" t="s">
        <v>528</v>
      </c>
      <c r="E338" s="63" t="s">
        <v>182</v>
      </c>
      <c r="F338" s="63" t="s">
        <v>23</v>
      </c>
      <c r="G338" s="63" t="s">
        <v>159</v>
      </c>
      <c r="H338" s="64">
        <v>43746</v>
      </c>
      <c r="I338" s="65">
        <v>24</v>
      </c>
      <c r="J338" s="66">
        <v>43748</v>
      </c>
      <c r="K338" s="125">
        <v>26986</v>
      </c>
      <c r="L338" s="125">
        <v>27872</v>
      </c>
      <c r="M338" s="68">
        <v>453471888</v>
      </c>
      <c r="N338" s="68">
        <v>1787377536</v>
      </c>
      <c r="O338" s="69">
        <v>2240849424</v>
      </c>
      <c r="P338" s="70">
        <v>0.12756181833513555</v>
      </c>
      <c r="Q338" s="70">
        <v>0.56323525110119022</v>
      </c>
      <c r="R338" s="70">
        <v>0.30499752305768485</v>
      </c>
      <c r="S338" s="71">
        <v>4.2054075059893324E-3</v>
      </c>
    </row>
    <row r="339" spans="2:19" ht="12.75" x14ac:dyDescent="0.2">
      <c r="B339" s="62" t="s">
        <v>220</v>
      </c>
      <c r="C339" s="63" t="s">
        <v>157</v>
      </c>
      <c r="D339" s="63" t="s">
        <v>479</v>
      </c>
      <c r="E339" s="63" t="s">
        <v>421</v>
      </c>
      <c r="F339" s="63" t="s">
        <v>24</v>
      </c>
      <c r="G339" s="63" t="s">
        <v>159</v>
      </c>
      <c r="H339" s="64">
        <v>43755</v>
      </c>
      <c r="I339" s="65">
        <v>44.05</v>
      </c>
      <c r="J339" s="66">
        <v>43759</v>
      </c>
      <c r="K339" s="125">
        <v>29222</v>
      </c>
      <c r="L339" s="125">
        <v>30039</v>
      </c>
      <c r="M339" s="68">
        <v>0</v>
      </c>
      <c r="N339" s="68">
        <v>5836921764.8499994</v>
      </c>
      <c r="O339" s="69">
        <v>5836921764.8499994</v>
      </c>
      <c r="P339" s="70">
        <v>0.31500656453414894</v>
      </c>
      <c r="Q339" s="70">
        <v>0.37245822452031252</v>
      </c>
      <c r="R339" s="70">
        <v>0.30210823167428835</v>
      </c>
      <c r="S339" s="71">
        <v>9.0145227861131334E-3</v>
      </c>
    </row>
    <row r="340" spans="2:19" ht="12.75" x14ac:dyDescent="0.2">
      <c r="B340" s="62" t="s">
        <v>432</v>
      </c>
      <c r="C340" s="63" t="s">
        <v>157</v>
      </c>
      <c r="D340" s="63" t="s">
        <v>491</v>
      </c>
      <c r="E340" s="63" t="s">
        <v>326</v>
      </c>
      <c r="F340" s="63" t="s">
        <v>24</v>
      </c>
      <c r="G340" s="63" t="s">
        <v>390</v>
      </c>
      <c r="H340" s="64">
        <v>43760</v>
      </c>
      <c r="I340" s="65">
        <v>22.5</v>
      </c>
      <c r="J340" s="66">
        <v>43762</v>
      </c>
      <c r="K340" s="125">
        <v>0</v>
      </c>
      <c r="L340" s="125">
        <v>988</v>
      </c>
      <c r="M340" s="68">
        <v>637875000</v>
      </c>
      <c r="N340" s="68">
        <v>0</v>
      </c>
      <c r="O340" s="69">
        <v>637875000</v>
      </c>
      <c r="P340" s="70">
        <v>0</v>
      </c>
      <c r="Q340" s="70">
        <v>0.38003679012345681</v>
      </c>
      <c r="R340" s="70">
        <v>0.18307904761904761</v>
      </c>
      <c r="S340" s="71">
        <v>0.4368841622574956</v>
      </c>
    </row>
    <row r="341" spans="2:19" ht="12.75" x14ac:dyDescent="0.2">
      <c r="B341" s="62" t="s">
        <v>433</v>
      </c>
      <c r="C341" s="63" t="s">
        <v>157</v>
      </c>
      <c r="D341" s="63" t="s">
        <v>491</v>
      </c>
      <c r="E341" s="63" t="s">
        <v>168</v>
      </c>
      <c r="F341" s="63" t="s">
        <v>24</v>
      </c>
      <c r="G341" s="63" t="s">
        <v>159</v>
      </c>
      <c r="H341" s="64">
        <v>43766</v>
      </c>
      <c r="I341" s="65">
        <v>19</v>
      </c>
      <c r="J341" s="66">
        <v>43768</v>
      </c>
      <c r="K341" s="125">
        <v>1087</v>
      </c>
      <c r="L341" s="125">
        <v>1329</v>
      </c>
      <c r="M341" s="68">
        <v>863550000</v>
      </c>
      <c r="N341" s="68">
        <v>0</v>
      </c>
      <c r="O341" s="69">
        <v>863550000</v>
      </c>
      <c r="P341" s="70">
        <v>9.2730434782608701E-2</v>
      </c>
      <c r="Q341" s="70">
        <v>0.56746115217391302</v>
      </c>
      <c r="R341" s="70">
        <v>0.28455195652173915</v>
      </c>
      <c r="S341" s="71">
        <v>5.5256456521739133E-2</v>
      </c>
    </row>
    <row r="342" spans="2:19" ht="12.75" x14ac:dyDescent="0.2">
      <c r="B342" s="62" t="s">
        <v>240</v>
      </c>
      <c r="C342" s="63" t="s">
        <v>157</v>
      </c>
      <c r="D342" s="63" t="s">
        <v>498</v>
      </c>
      <c r="E342" s="63" t="s">
        <v>182</v>
      </c>
      <c r="F342" s="63" t="s">
        <v>24</v>
      </c>
      <c r="G342" s="63" t="s">
        <v>390</v>
      </c>
      <c r="H342" s="64">
        <v>43767</v>
      </c>
      <c r="I342" s="65">
        <v>7</v>
      </c>
      <c r="J342" s="66">
        <v>43769</v>
      </c>
      <c r="K342" s="125">
        <v>456</v>
      </c>
      <c r="L342" s="125">
        <v>548</v>
      </c>
      <c r="M342" s="68">
        <v>147000000</v>
      </c>
      <c r="N342" s="68">
        <v>0</v>
      </c>
      <c r="O342" s="69">
        <v>147000000</v>
      </c>
      <c r="P342" s="70">
        <v>1.0624095238095238E-2</v>
      </c>
      <c r="Q342" s="70">
        <v>0.72731090476190474</v>
      </c>
      <c r="R342" s="70">
        <v>0.26196585714285714</v>
      </c>
      <c r="S342" s="71">
        <v>9.9142857142857146E-5</v>
      </c>
    </row>
    <row r="343" spans="2:19" ht="12.75" x14ac:dyDescent="0.2">
      <c r="B343" s="62" t="s">
        <v>434</v>
      </c>
      <c r="C343" s="63" t="s">
        <v>167</v>
      </c>
      <c r="D343" s="63" t="s">
        <v>479</v>
      </c>
      <c r="E343" s="63" t="s">
        <v>435</v>
      </c>
      <c r="F343" s="63" t="s">
        <v>23</v>
      </c>
      <c r="G343" s="63" t="s">
        <v>159</v>
      </c>
      <c r="H343" s="64">
        <v>43762</v>
      </c>
      <c r="I343" s="65">
        <v>11.6</v>
      </c>
      <c r="J343" s="66">
        <v>43766</v>
      </c>
      <c r="K343" s="125">
        <v>4703</v>
      </c>
      <c r="L343" s="125">
        <v>5252</v>
      </c>
      <c r="M343" s="68">
        <v>1200000013.2</v>
      </c>
      <c r="N343" s="68">
        <v>191304358</v>
      </c>
      <c r="O343" s="69">
        <v>1391304371.2</v>
      </c>
      <c r="P343" s="70">
        <v>0.10140722788452047</v>
      </c>
      <c r="Q343" s="70">
        <v>0.61375558724868851</v>
      </c>
      <c r="R343" s="70">
        <v>0.2746679579786524</v>
      </c>
      <c r="S343" s="71">
        <v>1.0169226888138504E-2</v>
      </c>
    </row>
    <row r="344" spans="2:19" ht="12.75" x14ac:dyDescent="0.2">
      <c r="B344" s="62" t="s">
        <v>436</v>
      </c>
      <c r="C344" s="63" t="s">
        <v>157</v>
      </c>
      <c r="D344" s="63" t="s">
        <v>540</v>
      </c>
      <c r="E344" s="63" t="s">
        <v>163</v>
      </c>
      <c r="F344" s="63" t="s">
        <v>23</v>
      </c>
      <c r="G344" s="63" t="s">
        <v>159</v>
      </c>
      <c r="H344" s="64">
        <v>43762</v>
      </c>
      <c r="I344" s="65">
        <v>16.5</v>
      </c>
      <c r="J344" s="66">
        <v>43766</v>
      </c>
      <c r="K344" s="125">
        <v>4247</v>
      </c>
      <c r="L344" s="125">
        <v>4724</v>
      </c>
      <c r="M344" s="68">
        <v>813698622</v>
      </c>
      <c r="N344" s="68">
        <v>941070009</v>
      </c>
      <c r="O344" s="69">
        <v>1754768631</v>
      </c>
      <c r="P344" s="70">
        <v>9.6985583330420844E-2</v>
      </c>
      <c r="Q344" s="70">
        <v>0.50624742055424221</v>
      </c>
      <c r="R344" s="70">
        <v>0.39321048149407806</v>
      </c>
      <c r="S344" s="71">
        <v>3.5565146212588202E-3</v>
      </c>
    </row>
    <row r="345" spans="2:19" ht="12.75" x14ac:dyDescent="0.2">
      <c r="B345" s="62" t="s">
        <v>355</v>
      </c>
      <c r="C345" s="63" t="s">
        <v>157</v>
      </c>
      <c r="D345" s="63" t="s">
        <v>527</v>
      </c>
      <c r="E345" s="63" t="s">
        <v>182</v>
      </c>
      <c r="F345" s="63" t="s">
        <v>24</v>
      </c>
      <c r="G345" s="63" t="s">
        <v>390</v>
      </c>
      <c r="H345" s="64">
        <v>43781</v>
      </c>
      <c r="I345" s="65">
        <v>43</v>
      </c>
      <c r="J345" s="66">
        <v>43783</v>
      </c>
      <c r="K345" s="125">
        <v>2870</v>
      </c>
      <c r="L345" s="125">
        <v>3803</v>
      </c>
      <c r="M345" s="68">
        <v>4300000000</v>
      </c>
      <c r="N345" s="68">
        <v>430000000</v>
      </c>
      <c r="O345" s="69">
        <v>4730000000</v>
      </c>
      <c r="P345" s="70">
        <v>2.447681818181818E-3</v>
      </c>
      <c r="Q345" s="70">
        <v>0.56667219999999996</v>
      </c>
      <c r="R345" s="70">
        <v>0.42326165454545456</v>
      </c>
      <c r="S345" s="71">
        <v>7.6184636363636361E-3</v>
      </c>
    </row>
    <row r="346" spans="2:19" ht="12.75" x14ac:dyDescent="0.2">
      <c r="B346" s="62" t="s">
        <v>258</v>
      </c>
      <c r="C346" s="63" t="s">
        <v>157</v>
      </c>
      <c r="D346" s="63" t="s">
        <v>543</v>
      </c>
      <c r="E346" s="63" t="s">
        <v>326</v>
      </c>
      <c r="F346" s="63" t="s">
        <v>24</v>
      </c>
      <c r="G346" s="63" t="s">
        <v>390</v>
      </c>
      <c r="H346" s="64">
        <v>43782</v>
      </c>
      <c r="I346" s="65">
        <v>4.75</v>
      </c>
      <c r="J346" s="66">
        <v>43787</v>
      </c>
      <c r="K346" s="125">
        <v>0</v>
      </c>
      <c r="L346" s="125">
        <v>1619</v>
      </c>
      <c r="M346" s="68">
        <v>513000000</v>
      </c>
      <c r="N346" s="68">
        <v>0</v>
      </c>
      <c r="O346" s="69">
        <v>513000000</v>
      </c>
      <c r="P346" s="70">
        <v>0</v>
      </c>
      <c r="Q346" s="70">
        <v>0.55287562962962966</v>
      </c>
      <c r="R346" s="70">
        <v>0.38842592592592595</v>
      </c>
      <c r="S346" s="71">
        <v>5.8698444444444442E-2</v>
      </c>
    </row>
    <row r="347" spans="2:19" ht="12.75" x14ac:dyDescent="0.2">
      <c r="B347" s="62" t="s">
        <v>272</v>
      </c>
      <c r="C347" s="63" t="s">
        <v>157</v>
      </c>
      <c r="D347" s="63" t="s">
        <v>507</v>
      </c>
      <c r="E347" s="63" t="s">
        <v>425</v>
      </c>
      <c r="F347" s="63" t="s">
        <v>24</v>
      </c>
      <c r="G347" s="63" t="s">
        <v>390</v>
      </c>
      <c r="H347" s="64">
        <v>43790</v>
      </c>
      <c r="I347" s="65">
        <v>14.5</v>
      </c>
      <c r="J347" s="66">
        <v>43794</v>
      </c>
      <c r="K347" s="125">
        <v>0</v>
      </c>
      <c r="L347" s="125">
        <v>421</v>
      </c>
      <c r="M347" s="68">
        <v>633650000</v>
      </c>
      <c r="N347" s="68">
        <v>0</v>
      </c>
      <c r="O347" s="69">
        <v>633650000</v>
      </c>
      <c r="P347" s="70">
        <v>0</v>
      </c>
      <c r="Q347" s="70">
        <v>0.56635983981693361</v>
      </c>
      <c r="R347" s="70">
        <v>0.35230114416475972</v>
      </c>
      <c r="S347" s="71">
        <v>8.1339016018306634E-2</v>
      </c>
    </row>
    <row r="348" spans="2:19" ht="12.75" x14ac:dyDescent="0.2">
      <c r="B348" s="62" t="s">
        <v>335</v>
      </c>
      <c r="C348" s="63" t="s">
        <v>157</v>
      </c>
      <c r="D348" s="63" t="s">
        <v>491</v>
      </c>
      <c r="E348" s="63" t="s">
        <v>182</v>
      </c>
      <c r="F348" s="63" t="s">
        <v>24</v>
      </c>
      <c r="G348" s="63" t="s">
        <v>390</v>
      </c>
      <c r="H348" s="64">
        <v>43790</v>
      </c>
      <c r="I348" s="65">
        <v>12.5</v>
      </c>
      <c r="J348" s="66">
        <v>43794</v>
      </c>
      <c r="K348" s="125">
        <v>51</v>
      </c>
      <c r="L348" s="125">
        <v>299</v>
      </c>
      <c r="M348" s="68">
        <v>1054687500</v>
      </c>
      <c r="N348" s="68">
        <v>0</v>
      </c>
      <c r="O348" s="69">
        <v>1054687500</v>
      </c>
      <c r="P348" s="70">
        <v>4.4242962962962962E-4</v>
      </c>
      <c r="Q348" s="70">
        <v>0.53270363259259257</v>
      </c>
      <c r="R348" s="70">
        <v>0.46446416592592593</v>
      </c>
      <c r="S348" s="71">
        <v>2.3897718518518518E-3</v>
      </c>
    </row>
    <row r="349" spans="2:19" ht="12.75" x14ac:dyDescent="0.2">
      <c r="B349" s="62" t="s">
        <v>437</v>
      </c>
      <c r="C349" s="63" t="s">
        <v>157</v>
      </c>
      <c r="D349" s="63" t="s">
        <v>540</v>
      </c>
      <c r="E349" s="63" t="s">
        <v>182</v>
      </c>
      <c r="F349" s="63" t="s">
        <v>24</v>
      </c>
      <c r="G349" s="63" t="s">
        <v>390</v>
      </c>
      <c r="H349" s="64">
        <v>43803</v>
      </c>
      <c r="I349" s="65">
        <v>10</v>
      </c>
      <c r="J349" s="66">
        <v>43805</v>
      </c>
      <c r="K349" s="125">
        <v>130</v>
      </c>
      <c r="L349" s="125">
        <v>374</v>
      </c>
      <c r="M349" s="68">
        <v>567708330</v>
      </c>
      <c r="N349" s="68">
        <v>0</v>
      </c>
      <c r="O349" s="69">
        <v>567708330</v>
      </c>
      <c r="P349" s="70">
        <v>3.3597181848644005E-3</v>
      </c>
      <c r="Q349" s="70">
        <v>0.66781627107708641</v>
      </c>
      <c r="R349" s="70">
        <v>0.29617224394082786</v>
      </c>
      <c r="S349" s="71">
        <v>3.2651766797221385E-2</v>
      </c>
    </row>
    <row r="350" spans="2:19" ht="12.75" x14ac:dyDescent="0.2">
      <c r="B350" s="62" t="s">
        <v>438</v>
      </c>
      <c r="C350" s="63" t="s">
        <v>157</v>
      </c>
      <c r="D350" s="63" t="s">
        <v>491</v>
      </c>
      <c r="E350" s="63" t="s">
        <v>439</v>
      </c>
      <c r="F350" s="63" t="s">
        <v>24</v>
      </c>
      <c r="G350" s="63" t="s">
        <v>390</v>
      </c>
      <c r="H350" s="64">
        <v>43804</v>
      </c>
      <c r="I350" s="65">
        <v>43</v>
      </c>
      <c r="J350" s="66">
        <v>43808</v>
      </c>
      <c r="K350" s="125">
        <v>0</v>
      </c>
      <c r="L350" s="125">
        <v>443</v>
      </c>
      <c r="M350" s="68">
        <v>1190769244</v>
      </c>
      <c r="N350" s="68">
        <v>0</v>
      </c>
      <c r="O350" s="69">
        <v>1190769244</v>
      </c>
      <c r="P350" s="70">
        <v>9.4249998952777793E-4</v>
      </c>
      <c r="Q350" s="70">
        <v>0.49793823613401961</v>
      </c>
      <c r="R350" s="70">
        <v>0.36040657932881581</v>
      </c>
      <c r="S350" s="71">
        <v>0.14071268454763683</v>
      </c>
    </row>
    <row r="351" spans="2:19" ht="12.75" x14ac:dyDescent="0.2">
      <c r="B351" s="62" t="s">
        <v>418</v>
      </c>
      <c r="C351" s="63" t="s">
        <v>157</v>
      </c>
      <c r="D351" s="63" t="s">
        <v>542</v>
      </c>
      <c r="E351" s="63" t="s">
        <v>182</v>
      </c>
      <c r="F351" s="63" t="s">
        <v>24</v>
      </c>
      <c r="G351" s="63" t="s">
        <v>390</v>
      </c>
      <c r="H351" s="64">
        <v>43810</v>
      </c>
      <c r="I351" s="65">
        <v>57</v>
      </c>
      <c r="J351" s="66">
        <v>43812</v>
      </c>
      <c r="K351" s="125">
        <v>662</v>
      </c>
      <c r="L351" s="125">
        <v>1376</v>
      </c>
      <c r="M351" s="68">
        <v>3705000000</v>
      </c>
      <c r="N351" s="68">
        <v>1296750000</v>
      </c>
      <c r="O351" s="69">
        <v>5001750000</v>
      </c>
      <c r="P351" s="70">
        <v>6.2811396011396015E-4</v>
      </c>
      <c r="Q351" s="70">
        <v>0.44429349287749287</v>
      </c>
      <c r="R351" s="70">
        <v>0.55414322507122504</v>
      </c>
      <c r="S351" s="71">
        <v>9.351680911680912E-4</v>
      </c>
    </row>
    <row r="352" spans="2:19" ht="12.75" x14ac:dyDescent="0.2">
      <c r="B352" s="62" t="s">
        <v>366</v>
      </c>
      <c r="C352" s="63" t="s">
        <v>157</v>
      </c>
      <c r="D352" s="63" t="s">
        <v>531</v>
      </c>
      <c r="E352" s="63" t="s">
        <v>182</v>
      </c>
      <c r="F352" s="63" t="s">
        <v>24</v>
      </c>
      <c r="G352" s="63" t="s">
        <v>390</v>
      </c>
      <c r="H352" s="64">
        <v>43816</v>
      </c>
      <c r="I352" s="65">
        <v>19.5</v>
      </c>
      <c r="J352" s="66">
        <v>43818</v>
      </c>
      <c r="K352" s="125">
        <v>593</v>
      </c>
      <c r="L352" s="125">
        <v>1061</v>
      </c>
      <c r="M352" s="68">
        <v>1189500000</v>
      </c>
      <c r="N352" s="68">
        <v>639771249</v>
      </c>
      <c r="O352" s="69">
        <v>1829271249</v>
      </c>
      <c r="P352" s="70">
        <v>2.3667826749951834E-3</v>
      </c>
      <c r="Q352" s="70">
        <v>0.48046370541299643</v>
      </c>
      <c r="R352" s="70">
        <v>0.50952361794869061</v>
      </c>
      <c r="S352" s="71">
        <v>7.6458939633178482E-3</v>
      </c>
    </row>
    <row r="353" spans="2:19" ht="12.75" x14ac:dyDescent="0.2">
      <c r="B353" s="62" t="s">
        <v>276</v>
      </c>
      <c r="C353" s="63" t="s">
        <v>157</v>
      </c>
      <c r="D353" s="63" t="s">
        <v>494</v>
      </c>
      <c r="E353" s="63" t="s">
        <v>189</v>
      </c>
      <c r="F353" s="63" t="s">
        <v>24</v>
      </c>
      <c r="G353" s="63" t="s">
        <v>390</v>
      </c>
      <c r="H353" s="64">
        <v>43816</v>
      </c>
      <c r="I353" s="65">
        <v>10</v>
      </c>
      <c r="J353" s="66">
        <v>43818</v>
      </c>
      <c r="K353" s="125">
        <v>614</v>
      </c>
      <c r="L353" s="125">
        <v>681</v>
      </c>
      <c r="M353" s="68">
        <v>900900910</v>
      </c>
      <c r="N353" s="68">
        <v>2096484270</v>
      </c>
      <c r="O353" s="69">
        <v>2997385180</v>
      </c>
      <c r="P353" s="70">
        <v>0.14105915143011416</v>
      </c>
      <c r="Q353" s="70">
        <v>0.39980733140209895</v>
      </c>
      <c r="R353" s="70">
        <v>0.45913351716778689</v>
      </c>
      <c r="S353" s="71">
        <v>0</v>
      </c>
    </row>
    <row r="354" spans="2:19" ht="13.5" thickBot="1" x14ac:dyDescent="0.25">
      <c r="B354" s="40" t="s">
        <v>319</v>
      </c>
      <c r="C354" s="41" t="s">
        <v>157</v>
      </c>
      <c r="D354" s="41" t="s">
        <v>540</v>
      </c>
      <c r="E354" s="41" t="s">
        <v>189</v>
      </c>
      <c r="F354" s="41" t="s">
        <v>24</v>
      </c>
      <c r="G354" s="41" t="s">
        <v>390</v>
      </c>
      <c r="H354" s="42">
        <v>43817</v>
      </c>
      <c r="I354" s="43">
        <v>15</v>
      </c>
      <c r="J354" s="44">
        <v>43819</v>
      </c>
      <c r="K354" s="97">
        <v>121</v>
      </c>
      <c r="L354" s="97">
        <v>141</v>
      </c>
      <c r="M354" s="46">
        <v>258750000</v>
      </c>
      <c r="N354" s="46">
        <v>0</v>
      </c>
      <c r="O354" s="47">
        <v>258750000</v>
      </c>
      <c r="P354" s="48">
        <v>0.2988846956521739</v>
      </c>
      <c r="Q354" s="48">
        <v>0.6967674782608696</v>
      </c>
      <c r="R354" s="48">
        <v>4.3478260869565218E-3</v>
      </c>
      <c r="S354" s="49">
        <v>0</v>
      </c>
    </row>
    <row r="355" spans="2:19" ht="13.5" thickTop="1" x14ac:dyDescent="0.2">
      <c r="B355" s="50" t="s">
        <v>282</v>
      </c>
      <c r="C355" s="85" t="s">
        <v>157</v>
      </c>
      <c r="D355" s="85" t="s">
        <v>494</v>
      </c>
      <c r="E355" s="85" t="s">
        <v>326</v>
      </c>
      <c r="F355" s="85" t="s">
        <v>24</v>
      </c>
      <c r="G355" s="85" t="s">
        <v>390</v>
      </c>
      <c r="H355" s="86">
        <v>43853</v>
      </c>
      <c r="I355" s="87">
        <v>13</v>
      </c>
      <c r="J355" s="88">
        <v>43857</v>
      </c>
      <c r="K355" s="90">
        <v>0</v>
      </c>
      <c r="L355" s="90">
        <v>1226</v>
      </c>
      <c r="M355" s="91">
        <v>1040000000</v>
      </c>
      <c r="N355" s="91">
        <v>195000000</v>
      </c>
      <c r="O355" s="93">
        <v>1235000000</v>
      </c>
      <c r="P355" s="95">
        <v>0</v>
      </c>
      <c r="Q355" s="95">
        <v>0.47924267368421053</v>
      </c>
      <c r="R355" s="95">
        <v>0.42518526315789473</v>
      </c>
      <c r="S355" s="96">
        <v>9.5572063157894738E-2</v>
      </c>
    </row>
    <row r="356" spans="2:19" ht="12.75" x14ac:dyDescent="0.2">
      <c r="B356" s="62" t="s">
        <v>381</v>
      </c>
      <c r="C356" s="63" t="s">
        <v>157</v>
      </c>
      <c r="D356" s="63" t="s">
        <v>502</v>
      </c>
      <c r="E356" s="63" t="s">
        <v>435</v>
      </c>
      <c r="F356" s="63" t="s">
        <v>24</v>
      </c>
      <c r="G356" s="63" t="s">
        <v>390</v>
      </c>
      <c r="H356" s="64">
        <v>43859</v>
      </c>
      <c r="I356" s="65">
        <v>36.25</v>
      </c>
      <c r="J356" s="66">
        <v>43861</v>
      </c>
      <c r="K356" s="125">
        <v>96</v>
      </c>
      <c r="L356" s="125">
        <v>332</v>
      </c>
      <c r="M356" s="68">
        <v>1100213600</v>
      </c>
      <c r="N356" s="68">
        <v>0</v>
      </c>
      <c r="O356" s="69">
        <v>1100213600</v>
      </c>
      <c r="P356" s="70">
        <v>0.1322984100541931</v>
      </c>
      <c r="Q356" s="70">
        <v>0.56927773047888153</v>
      </c>
      <c r="R356" s="70">
        <v>0.29842385946692535</v>
      </c>
      <c r="S356" s="71">
        <v>0</v>
      </c>
    </row>
    <row r="357" spans="2:19" ht="12.75" x14ac:dyDescent="0.2">
      <c r="B357" s="62" t="s">
        <v>440</v>
      </c>
      <c r="C357" s="63" t="s">
        <v>157</v>
      </c>
      <c r="D357" s="63" t="s">
        <v>497</v>
      </c>
      <c r="E357" s="63" t="s">
        <v>326</v>
      </c>
      <c r="F357" s="63" t="s">
        <v>24</v>
      </c>
      <c r="G357" s="63" t="s">
        <v>390</v>
      </c>
      <c r="H357" s="64">
        <v>43860</v>
      </c>
      <c r="I357" s="65">
        <v>6.55</v>
      </c>
      <c r="J357" s="66">
        <v>43864</v>
      </c>
      <c r="K357" s="125">
        <v>0</v>
      </c>
      <c r="L357" s="125">
        <v>321</v>
      </c>
      <c r="M357" s="68">
        <v>353700000</v>
      </c>
      <c r="N357" s="68">
        <v>0</v>
      </c>
      <c r="O357" s="69">
        <v>353700000</v>
      </c>
      <c r="P357" s="70">
        <v>0</v>
      </c>
      <c r="Q357" s="70">
        <v>0.82411924074074072</v>
      </c>
      <c r="R357" s="70">
        <v>0.13694444444444445</v>
      </c>
      <c r="S357" s="71">
        <v>3.8936314814814812E-2</v>
      </c>
    </row>
    <row r="358" spans="2:19" ht="12.75" x14ac:dyDescent="0.2">
      <c r="B358" s="62" t="s">
        <v>441</v>
      </c>
      <c r="C358" s="63" t="s">
        <v>157</v>
      </c>
      <c r="D358" s="63" t="s">
        <v>543</v>
      </c>
      <c r="E358" s="63" t="s">
        <v>182</v>
      </c>
      <c r="F358" s="63" t="s">
        <v>23</v>
      </c>
      <c r="G358" s="63" t="s">
        <v>159</v>
      </c>
      <c r="H358" s="64">
        <v>43864</v>
      </c>
      <c r="I358" s="65">
        <v>19.3</v>
      </c>
      <c r="J358" s="66">
        <v>43866</v>
      </c>
      <c r="K358" s="125">
        <v>7300</v>
      </c>
      <c r="L358" s="125">
        <v>7748</v>
      </c>
      <c r="M358" s="68">
        <v>958724026</v>
      </c>
      <c r="N358" s="68">
        <v>94003236.200000003</v>
      </c>
      <c r="O358" s="69">
        <v>1052727262.2</v>
      </c>
      <c r="P358" s="70">
        <v>0.10116679204494311</v>
      </c>
      <c r="Q358" s="70">
        <v>0.42703269496718532</v>
      </c>
      <c r="R358" s="70">
        <v>0.4502438366019848</v>
      </c>
      <c r="S358" s="71">
        <v>2.1556676385886799E-2</v>
      </c>
    </row>
    <row r="359" spans="2:19" ht="12.75" x14ac:dyDescent="0.2">
      <c r="B359" s="62" t="s">
        <v>442</v>
      </c>
      <c r="C359" s="63" t="s">
        <v>157</v>
      </c>
      <c r="D359" s="63" t="s">
        <v>485</v>
      </c>
      <c r="E359" s="63" t="s">
        <v>182</v>
      </c>
      <c r="F359" s="63" t="s">
        <v>23</v>
      </c>
      <c r="G359" s="63" t="s">
        <v>159</v>
      </c>
      <c r="H359" s="64">
        <v>43865</v>
      </c>
      <c r="I359" s="65">
        <v>17.25</v>
      </c>
      <c r="J359" s="66">
        <v>43867</v>
      </c>
      <c r="K359" s="125">
        <v>3180</v>
      </c>
      <c r="L359" s="125">
        <v>3704</v>
      </c>
      <c r="M359" s="68">
        <v>574999994.25</v>
      </c>
      <c r="N359" s="68">
        <v>750144988.5</v>
      </c>
      <c r="O359" s="69">
        <v>1325144982.75</v>
      </c>
      <c r="P359" s="70">
        <v>0.1001020059893518</v>
      </c>
      <c r="Q359" s="70">
        <v>0.32811089987126918</v>
      </c>
      <c r="R359" s="70">
        <v>0.54889604984243756</v>
      </c>
      <c r="S359" s="71">
        <v>2.2891044296941478E-2</v>
      </c>
    </row>
    <row r="360" spans="2:19" ht="12.75" x14ac:dyDescent="0.2">
      <c r="B360" s="62" t="s">
        <v>342</v>
      </c>
      <c r="C360" s="63" t="s">
        <v>162</v>
      </c>
      <c r="D360" s="63" t="s">
        <v>541</v>
      </c>
      <c r="E360" s="63" t="s">
        <v>180</v>
      </c>
      <c r="F360" s="63" t="s">
        <v>24</v>
      </c>
      <c r="G360" s="63" t="s">
        <v>159</v>
      </c>
      <c r="H360" s="64">
        <v>43866</v>
      </c>
      <c r="I360" s="65">
        <v>30</v>
      </c>
      <c r="J360" s="66">
        <v>43868</v>
      </c>
      <c r="K360" s="125">
        <v>53097</v>
      </c>
      <c r="L360" s="125">
        <v>55292</v>
      </c>
      <c r="M360" s="68">
        <v>0</v>
      </c>
      <c r="N360" s="68">
        <v>22026080970</v>
      </c>
      <c r="O360" s="69">
        <v>22026080970</v>
      </c>
      <c r="P360" s="70">
        <v>0.16906688870671122</v>
      </c>
      <c r="Q360" s="70">
        <v>0.43540777694689459</v>
      </c>
      <c r="R360" s="70">
        <v>0.38807323561745721</v>
      </c>
      <c r="S360" s="71">
        <v>7.4520987289369801E-3</v>
      </c>
    </row>
    <row r="361" spans="2:19" ht="12.75" x14ac:dyDescent="0.2">
      <c r="B361" s="62" t="s">
        <v>443</v>
      </c>
      <c r="C361" s="63" t="s">
        <v>157</v>
      </c>
      <c r="D361" s="63" t="s">
        <v>502</v>
      </c>
      <c r="E361" s="63" t="s">
        <v>182</v>
      </c>
      <c r="F361" s="63" t="s">
        <v>24</v>
      </c>
      <c r="G361" s="63" t="s">
        <v>390</v>
      </c>
      <c r="H361" s="64">
        <v>43872</v>
      </c>
      <c r="I361" s="65">
        <v>11</v>
      </c>
      <c r="J361" s="66">
        <v>43874</v>
      </c>
      <c r="K361" s="125">
        <v>1</v>
      </c>
      <c r="L361" s="125">
        <v>2042</v>
      </c>
      <c r="M361" s="68">
        <v>2555938044</v>
      </c>
      <c r="N361" s="68">
        <v>0</v>
      </c>
      <c r="O361" s="69">
        <v>2555938044</v>
      </c>
      <c r="P361" s="70">
        <v>8.6074073867496297E-5</v>
      </c>
      <c r="Q361" s="70">
        <v>0.30330180061281642</v>
      </c>
      <c r="R361" s="70">
        <v>0.44945746736574654</v>
      </c>
      <c r="S361" s="71">
        <v>0.24715465794756955</v>
      </c>
    </row>
    <row r="362" spans="2:19" ht="12.75" x14ac:dyDescent="0.2">
      <c r="B362" s="62" t="s">
        <v>444</v>
      </c>
      <c r="C362" s="63" t="s">
        <v>157</v>
      </c>
      <c r="D362" s="63" t="s">
        <v>543</v>
      </c>
      <c r="E362" s="63" t="s">
        <v>182</v>
      </c>
      <c r="F362" s="63" t="s">
        <v>23</v>
      </c>
      <c r="G362" s="63" t="s">
        <v>159</v>
      </c>
      <c r="H362" s="64">
        <v>43872</v>
      </c>
      <c r="I362" s="65">
        <v>19</v>
      </c>
      <c r="J362" s="66">
        <v>43874</v>
      </c>
      <c r="K362" s="125">
        <v>4678</v>
      </c>
      <c r="L362" s="125">
        <v>4948</v>
      </c>
      <c r="M362" s="68">
        <v>1104867005</v>
      </c>
      <c r="N362" s="68">
        <v>0</v>
      </c>
      <c r="O362" s="69">
        <v>1104867005</v>
      </c>
      <c r="P362" s="70">
        <v>9.7688715535139414E-2</v>
      </c>
      <c r="Q362" s="70">
        <v>0.58761211359542875</v>
      </c>
      <c r="R362" s="70">
        <v>0.3110162628928631</v>
      </c>
      <c r="S362" s="71">
        <v>3.6829079765686827E-3</v>
      </c>
    </row>
    <row r="363" spans="2:19" ht="12.75" x14ac:dyDescent="0.2">
      <c r="B363" s="62" t="s">
        <v>445</v>
      </c>
      <c r="C363" s="63" t="s">
        <v>157</v>
      </c>
      <c r="D363" s="63" t="s">
        <v>490</v>
      </c>
      <c r="E363" s="63" t="s">
        <v>435</v>
      </c>
      <c r="F363" s="63" t="s">
        <v>23</v>
      </c>
      <c r="G363" s="63" t="s">
        <v>159</v>
      </c>
      <c r="H363" s="64">
        <v>43874</v>
      </c>
      <c r="I363" s="65">
        <v>10</v>
      </c>
      <c r="J363" s="66">
        <v>43878</v>
      </c>
      <c r="K363" s="125">
        <v>9671</v>
      </c>
      <c r="L363" s="125">
        <v>9909</v>
      </c>
      <c r="M363" s="68">
        <v>173913040</v>
      </c>
      <c r="N363" s="68">
        <v>26086950</v>
      </c>
      <c r="O363" s="69">
        <v>199999990</v>
      </c>
      <c r="P363" s="70">
        <v>0.38039636901981844</v>
      </c>
      <c r="Q363" s="70">
        <v>0.56562192828109636</v>
      </c>
      <c r="R363" s="70">
        <v>2.6556051327802567E-2</v>
      </c>
      <c r="S363" s="71">
        <v>2.742465137123257E-2</v>
      </c>
    </row>
    <row r="364" spans="2:19" ht="12.75" x14ac:dyDescent="0.2">
      <c r="B364" s="62" t="s">
        <v>446</v>
      </c>
      <c r="C364" s="63" t="s">
        <v>157</v>
      </c>
      <c r="D364" s="63" t="s">
        <v>490</v>
      </c>
      <c r="E364" s="63" t="s">
        <v>326</v>
      </c>
      <c r="F364" s="63" t="s">
        <v>23</v>
      </c>
      <c r="G364" s="63" t="s">
        <v>159</v>
      </c>
      <c r="H364" s="64">
        <v>43964</v>
      </c>
      <c r="I364" s="65">
        <v>10.5</v>
      </c>
      <c r="J364" s="66">
        <v>43966</v>
      </c>
      <c r="K364" s="125">
        <v>1104</v>
      </c>
      <c r="L364" s="125">
        <v>1178</v>
      </c>
      <c r="M364" s="68">
        <v>300300000</v>
      </c>
      <c r="N364" s="68">
        <v>0</v>
      </c>
      <c r="O364" s="69">
        <v>300300000</v>
      </c>
      <c r="P364" s="70">
        <v>9.9578321678321674E-2</v>
      </c>
      <c r="Q364" s="70">
        <v>0.43811605351170568</v>
      </c>
      <c r="R364" s="70">
        <v>6.0833079963514745E-2</v>
      </c>
      <c r="S364" s="71">
        <v>0.40147254484645789</v>
      </c>
    </row>
    <row r="365" spans="2:19" ht="12.75" x14ac:dyDescent="0.2">
      <c r="B365" s="62" t="s">
        <v>422</v>
      </c>
      <c r="C365" s="63" t="s">
        <v>157</v>
      </c>
      <c r="D365" s="63" t="s">
        <v>481</v>
      </c>
      <c r="E365" s="63" t="s">
        <v>168</v>
      </c>
      <c r="F365" s="63" t="s">
        <v>24</v>
      </c>
      <c r="G365" s="63" t="s">
        <v>390</v>
      </c>
      <c r="H365" s="64">
        <v>43977</v>
      </c>
      <c r="I365" s="65">
        <v>30</v>
      </c>
      <c r="J365" s="66">
        <v>43990</v>
      </c>
      <c r="K365" s="125">
        <v>344</v>
      </c>
      <c r="L365" s="125">
        <v>770</v>
      </c>
      <c r="M365" s="68">
        <v>900000000</v>
      </c>
      <c r="N365" s="68">
        <v>0</v>
      </c>
      <c r="O365" s="69">
        <v>900000000</v>
      </c>
      <c r="P365" s="70">
        <v>2.1158333333333333E-3</v>
      </c>
      <c r="Q365" s="70">
        <v>0.67652143333333337</v>
      </c>
      <c r="R365" s="70">
        <v>0.31601646666666666</v>
      </c>
      <c r="S365" s="71">
        <v>5.3462666666666669E-3</v>
      </c>
    </row>
    <row r="366" spans="2:19" ht="12.75" x14ac:dyDescent="0.2">
      <c r="B366" s="62" t="s">
        <v>384</v>
      </c>
      <c r="C366" s="63" t="s">
        <v>157</v>
      </c>
      <c r="D366" s="63" t="s">
        <v>527</v>
      </c>
      <c r="E366" s="63" t="s">
        <v>168</v>
      </c>
      <c r="F366" s="63" t="s">
        <v>24</v>
      </c>
      <c r="G366" s="63" t="s">
        <v>390</v>
      </c>
      <c r="H366" s="64">
        <v>43997</v>
      </c>
      <c r="I366" s="65">
        <v>15</v>
      </c>
      <c r="J366" s="66">
        <v>43999</v>
      </c>
      <c r="K366" s="125">
        <v>0</v>
      </c>
      <c r="L366" s="125">
        <v>14556</v>
      </c>
      <c r="M366" s="68">
        <v>4455000000</v>
      </c>
      <c r="N366" s="68">
        <v>0</v>
      </c>
      <c r="O366" s="69">
        <v>4455000000</v>
      </c>
      <c r="P366" s="70">
        <v>7.9124579124579126E-5</v>
      </c>
      <c r="Q366" s="70">
        <v>0.4090659158249158</v>
      </c>
      <c r="R366" s="70">
        <v>0.27761075084175085</v>
      </c>
      <c r="S366" s="71">
        <v>0.31324420875420877</v>
      </c>
    </row>
    <row r="367" spans="2:19" ht="12.75" x14ac:dyDescent="0.2">
      <c r="B367" s="62" t="s">
        <v>423</v>
      </c>
      <c r="C367" s="63" t="s">
        <v>162</v>
      </c>
      <c r="D367" s="63" t="s">
        <v>479</v>
      </c>
      <c r="E367" s="63" t="s">
        <v>326</v>
      </c>
      <c r="F367" s="63" t="s">
        <v>24</v>
      </c>
      <c r="G367" s="63" t="s">
        <v>390</v>
      </c>
      <c r="H367" s="64">
        <v>44011</v>
      </c>
      <c r="I367" s="65">
        <v>24.8</v>
      </c>
      <c r="J367" s="66">
        <v>44013</v>
      </c>
      <c r="K367" s="125">
        <v>0</v>
      </c>
      <c r="L367" s="125">
        <v>2556</v>
      </c>
      <c r="M367" s="68">
        <v>2650500000</v>
      </c>
      <c r="N367" s="68">
        <v>0</v>
      </c>
      <c r="O367" s="69">
        <v>2650500000</v>
      </c>
      <c r="P367" s="70">
        <v>8.1403508771929825E-5</v>
      </c>
      <c r="Q367" s="70">
        <v>0.48391056842105268</v>
      </c>
      <c r="R367" s="70">
        <v>0.1185880701754386</v>
      </c>
      <c r="S367" s="71">
        <v>0.39741995789473683</v>
      </c>
    </row>
    <row r="368" spans="2:19" ht="12.75" x14ac:dyDescent="0.2">
      <c r="B368" s="62" t="s">
        <v>447</v>
      </c>
      <c r="C368" s="63" t="s">
        <v>218</v>
      </c>
      <c r="D368" s="63" t="s">
        <v>492</v>
      </c>
      <c r="E368" s="63" t="s">
        <v>180</v>
      </c>
      <c r="F368" s="63" t="s">
        <v>23</v>
      </c>
      <c r="G368" s="63" t="s">
        <v>390</v>
      </c>
      <c r="H368" s="64">
        <v>44014</v>
      </c>
      <c r="I368" s="65">
        <v>820</v>
      </c>
      <c r="J368" s="66">
        <v>44018</v>
      </c>
      <c r="K368" s="125">
        <v>0</v>
      </c>
      <c r="L368" s="125">
        <v>120</v>
      </c>
      <c r="M368" s="68">
        <v>301753440</v>
      </c>
      <c r="N368" s="68">
        <v>560739780</v>
      </c>
      <c r="O368" s="69">
        <v>862493220</v>
      </c>
      <c r="P368" s="70">
        <v>1.8064872764584901E-4</v>
      </c>
      <c r="Q368" s="70">
        <v>0.81068826261989435</v>
      </c>
      <c r="R368" s="70">
        <v>0.18482261649810636</v>
      </c>
      <c r="S368" s="71">
        <v>4.3355694635003762E-3</v>
      </c>
    </row>
    <row r="369" spans="2:19" ht="12.75" x14ac:dyDescent="0.2">
      <c r="B369" s="62" t="s">
        <v>258</v>
      </c>
      <c r="C369" s="63" t="s">
        <v>157</v>
      </c>
      <c r="D369" s="63" t="s">
        <v>543</v>
      </c>
      <c r="E369" s="63" t="s">
        <v>326</v>
      </c>
      <c r="F369" s="63" t="s">
        <v>24</v>
      </c>
      <c r="G369" s="63" t="s">
        <v>390</v>
      </c>
      <c r="H369" s="64">
        <v>44027</v>
      </c>
      <c r="I369" s="65">
        <v>9.75</v>
      </c>
      <c r="J369" s="66">
        <v>44029</v>
      </c>
      <c r="K369" s="125">
        <v>0</v>
      </c>
      <c r="L369" s="125">
        <v>2687</v>
      </c>
      <c r="M369" s="68">
        <v>399750000</v>
      </c>
      <c r="N369" s="68">
        <v>33422512.5</v>
      </c>
      <c r="O369" s="69">
        <v>433172512.5</v>
      </c>
      <c r="P369" s="70">
        <v>0</v>
      </c>
      <c r="Q369" s="70">
        <v>0.84487560195777656</v>
      </c>
      <c r="R369" s="70">
        <v>0.10616150418824186</v>
      </c>
      <c r="S369" s="71">
        <v>4.8962893853981559E-2</v>
      </c>
    </row>
    <row r="370" spans="2:19" ht="12.75" x14ac:dyDescent="0.2">
      <c r="B370" s="62" t="s">
        <v>448</v>
      </c>
      <c r="C370" s="63" t="s">
        <v>167</v>
      </c>
      <c r="D370" s="63" t="s">
        <v>481</v>
      </c>
      <c r="E370" s="63" t="s">
        <v>326</v>
      </c>
      <c r="F370" s="63" t="s">
        <v>24</v>
      </c>
      <c r="G370" s="63" t="s">
        <v>390</v>
      </c>
      <c r="H370" s="64">
        <v>44026</v>
      </c>
      <c r="I370" s="65">
        <v>32.402222222222221</v>
      </c>
      <c r="J370" s="66">
        <v>44028</v>
      </c>
      <c r="K370" s="125">
        <v>0</v>
      </c>
      <c r="L370" s="125">
        <v>2073</v>
      </c>
      <c r="M370" s="68">
        <v>7873740000</v>
      </c>
      <c r="N370" s="68">
        <v>0</v>
      </c>
      <c r="O370" s="69">
        <v>7873740000</v>
      </c>
      <c r="P370" s="70">
        <v>0</v>
      </c>
      <c r="Q370" s="70">
        <v>0.3546143251028806</v>
      </c>
      <c r="R370" s="70">
        <v>0.18156418930041152</v>
      </c>
      <c r="S370" s="71">
        <v>0.46382148559670777</v>
      </c>
    </row>
    <row r="371" spans="2:19" ht="12.75" x14ac:dyDescent="0.2">
      <c r="B371" s="62" t="s">
        <v>449</v>
      </c>
      <c r="C371" s="63" t="s">
        <v>157</v>
      </c>
      <c r="D371" s="63" t="s">
        <v>474</v>
      </c>
      <c r="E371" s="63" t="s">
        <v>168</v>
      </c>
      <c r="F371" s="63" t="s">
        <v>23</v>
      </c>
      <c r="G371" s="63" t="s">
        <v>159</v>
      </c>
      <c r="H371" s="64">
        <v>44021</v>
      </c>
      <c r="I371" s="65">
        <v>24.75</v>
      </c>
      <c r="J371" s="66">
        <v>44025</v>
      </c>
      <c r="K371" s="125">
        <v>5287</v>
      </c>
      <c r="L371" s="125">
        <v>5798</v>
      </c>
      <c r="M371" s="68">
        <v>1082400016.5</v>
      </c>
      <c r="N371" s="68">
        <v>0</v>
      </c>
      <c r="O371" s="69">
        <v>1082400016.5</v>
      </c>
      <c r="P371" s="70">
        <v>9.7165676872474432E-2</v>
      </c>
      <c r="Q371" s="70">
        <v>0.59682831407273906</v>
      </c>
      <c r="R371" s="70">
        <v>0.30303731245369953</v>
      </c>
      <c r="S371" s="71">
        <v>2.9686966010869422E-3</v>
      </c>
    </row>
    <row r="372" spans="2:19" ht="12.75" x14ac:dyDescent="0.2">
      <c r="B372" s="62" t="s">
        <v>415</v>
      </c>
      <c r="C372" s="63" t="s">
        <v>157</v>
      </c>
      <c r="D372" s="63" t="s">
        <v>539</v>
      </c>
      <c r="E372" s="63" t="s">
        <v>326</v>
      </c>
      <c r="F372" s="63" t="s">
        <v>24</v>
      </c>
      <c r="G372" s="63" t="s">
        <v>390</v>
      </c>
      <c r="H372" s="64">
        <v>44033</v>
      </c>
      <c r="I372" s="65">
        <v>4.25</v>
      </c>
      <c r="J372" s="66">
        <v>44035</v>
      </c>
      <c r="K372" s="125">
        <v>0</v>
      </c>
      <c r="L372" s="125">
        <v>1766</v>
      </c>
      <c r="M372" s="68">
        <v>384412500</v>
      </c>
      <c r="N372" s="68">
        <v>0</v>
      </c>
      <c r="O372" s="69">
        <v>384412500</v>
      </c>
      <c r="P372" s="70">
        <v>0</v>
      </c>
      <c r="Q372" s="70">
        <v>0.71300042012161413</v>
      </c>
      <c r="R372" s="70">
        <v>9.4527363184079602E-2</v>
      </c>
      <c r="S372" s="71">
        <v>0.19247221669430625</v>
      </c>
    </row>
    <row r="373" spans="2:19" ht="12.75" x14ac:dyDescent="0.2">
      <c r="B373" s="62" t="s">
        <v>450</v>
      </c>
      <c r="C373" s="63" t="s">
        <v>188</v>
      </c>
      <c r="D373" s="63" t="s">
        <v>500</v>
      </c>
      <c r="E373" s="63" t="s">
        <v>326</v>
      </c>
      <c r="F373" s="63" t="s">
        <v>24</v>
      </c>
      <c r="G373" s="63" t="s">
        <v>390</v>
      </c>
      <c r="H373" s="64">
        <v>44034</v>
      </c>
      <c r="I373" s="65">
        <v>4.5</v>
      </c>
      <c r="J373" s="66">
        <v>44036</v>
      </c>
      <c r="K373" s="125">
        <v>0</v>
      </c>
      <c r="L373" s="125">
        <v>105</v>
      </c>
      <c r="M373" s="68">
        <v>405000000</v>
      </c>
      <c r="N373" s="68">
        <v>0</v>
      </c>
      <c r="O373" s="69">
        <v>405000000</v>
      </c>
      <c r="P373" s="70">
        <v>4.4944444444444441E-3</v>
      </c>
      <c r="Q373" s="70">
        <v>0.76062677777777776</v>
      </c>
      <c r="R373" s="70">
        <v>0.23</v>
      </c>
      <c r="S373" s="71">
        <v>4.8787777777777779E-3</v>
      </c>
    </row>
    <row r="374" spans="2:19" ht="12.75" x14ac:dyDescent="0.2">
      <c r="B374" s="62" t="s">
        <v>451</v>
      </c>
      <c r="C374" s="63" t="s">
        <v>188</v>
      </c>
      <c r="D374" s="63" t="s">
        <v>506</v>
      </c>
      <c r="E374" s="63" t="s">
        <v>168</v>
      </c>
      <c r="F374" s="63" t="s">
        <v>24</v>
      </c>
      <c r="G374" s="63" t="s">
        <v>390</v>
      </c>
      <c r="H374" s="64">
        <v>44034</v>
      </c>
      <c r="I374" s="65">
        <v>30</v>
      </c>
      <c r="J374" s="66">
        <v>44036</v>
      </c>
      <c r="K374" s="125">
        <v>0</v>
      </c>
      <c r="L374" s="125">
        <v>809</v>
      </c>
      <c r="M374" s="68">
        <v>480000000</v>
      </c>
      <c r="N374" s="68">
        <v>556713360</v>
      </c>
      <c r="O374" s="69">
        <v>1036713360</v>
      </c>
      <c r="P374" s="70">
        <v>0</v>
      </c>
      <c r="Q374" s="70">
        <v>0.5578050040755721</v>
      </c>
      <c r="R374" s="70">
        <v>0.41091396757923521</v>
      </c>
      <c r="S374" s="71">
        <v>3.1281028345192738E-2</v>
      </c>
    </row>
    <row r="375" spans="2:19" ht="12.75" x14ac:dyDescent="0.2">
      <c r="B375" s="62" t="s">
        <v>452</v>
      </c>
      <c r="C375" s="63" t="s">
        <v>157</v>
      </c>
      <c r="D375" s="63" t="s">
        <v>540</v>
      </c>
      <c r="E375" s="63" t="s">
        <v>182</v>
      </c>
      <c r="F375" s="63" t="s">
        <v>23</v>
      </c>
      <c r="G375" s="63" t="s">
        <v>159</v>
      </c>
      <c r="H375" s="64">
        <v>44041</v>
      </c>
      <c r="I375" s="65">
        <v>9.9</v>
      </c>
      <c r="J375" s="66">
        <v>44043</v>
      </c>
      <c r="K375" s="125">
        <v>6726</v>
      </c>
      <c r="L375" s="125">
        <v>7229</v>
      </c>
      <c r="M375" s="68">
        <v>1349999996.4000001</v>
      </c>
      <c r="N375" s="68">
        <v>472499992.80000001</v>
      </c>
      <c r="O375" s="69">
        <v>1822499989.2</v>
      </c>
      <c r="P375" s="70">
        <v>0.13093826447963416</v>
      </c>
      <c r="Q375" s="70">
        <v>0.71711512227426233</v>
      </c>
      <c r="R375" s="70">
        <v>0.14826382408847699</v>
      </c>
      <c r="S375" s="71">
        <v>3.6827891576264051E-3</v>
      </c>
    </row>
    <row r="376" spans="2:19" ht="12.75" x14ac:dyDescent="0.2">
      <c r="B376" s="62" t="s">
        <v>453</v>
      </c>
      <c r="C376" s="63" t="s">
        <v>157</v>
      </c>
      <c r="D376" s="63" t="s">
        <v>506</v>
      </c>
      <c r="E376" s="63" t="s">
        <v>435</v>
      </c>
      <c r="F376" s="63" t="s">
        <v>23</v>
      </c>
      <c r="G376" s="63" t="s">
        <v>159</v>
      </c>
      <c r="H376" s="64">
        <v>44049</v>
      </c>
      <c r="I376" s="65">
        <v>17</v>
      </c>
      <c r="J376" s="66">
        <v>44053</v>
      </c>
      <c r="K376" s="125">
        <v>6213</v>
      </c>
      <c r="L376" s="125">
        <v>6526</v>
      </c>
      <c r="M376" s="68">
        <v>400115485</v>
      </c>
      <c r="N376" s="68">
        <v>0</v>
      </c>
      <c r="O376" s="69">
        <v>400115485</v>
      </c>
      <c r="P376" s="70">
        <v>0.31911968369913735</v>
      </c>
      <c r="Q376" s="70">
        <v>0.59082652867635743</v>
      </c>
      <c r="R376" s="70">
        <v>6.9918443870100586E-2</v>
      </c>
      <c r="S376" s="71">
        <v>2.0135343754404639E-2</v>
      </c>
    </row>
    <row r="377" spans="2:19" ht="12.75" x14ac:dyDescent="0.2">
      <c r="B377" s="62" t="s">
        <v>454</v>
      </c>
      <c r="C377" s="63" t="s">
        <v>157</v>
      </c>
      <c r="D377" s="63" t="s">
        <v>481</v>
      </c>
      <c r="E377" s="63" t="s">
        <v>326</v>
      </c>
      <c r="F377" s="63" t="s">
        <v>23</v>
      </c>
      <c r="G377" s="63" t="s">
        <v>159</v>
      </c>
      <c r="H377" s="64">
        <v>44049</v>
      </c>
      <c r="I377" s="65">
        <v>12.65</v>
      </c>
      <c r="J377" s="66">
        <v>44053</v>
      </c>
      <c r="K377" s="125">
        <v>10049</v>
      </c>
      <c r="L377" s="125">
        <v>10844</v>
      </c>
      <c r="M377" s="68">
        <v>279867259.10000002</v>
      </c>
      <c r="N377" s="68">
        <v>1951899022.7</v>
      </c>
      <c r="O377" s="69">
        <v>2231766281.8000002</v>
      </c>
      <c r="P377" s="70">
        <v>9.8577852794944049E-2</v>
      </c>
      <c r="Q377" s="70">
        <v>0.54763831395205553</v>
      </c>
      <c r="R377" s="70">
        <v>0.34977499573584603</v>
      </c>
      <c r="S377" s="71">
        <v>4.0088375171543926E-3</v>
      </c>
    </row>
    <row r="378" spans="2:19" ht="12.75" x14ac:dyDescent="0.2">
      <c r="B378" s="62" t="s">
        <v>414</v>
      </c>
      <c r="C378" s="63" t="s">
        <v>157</v>
      </c>
      <c r="D378" s="63" t="s">
        <v>469</v>
      </c>
      <c r="E378" s="63" t="s">
        <v>168</v>
      </c>
      <c r="F378" s="63" t="s">
        <v>24</v>
      </c>
      <c r="G378" s="63" t="s">
        <v>390</v>
      </c>
      <c r="H378" s="64">
        <v>44067</v>
      </c>
      <c r="I378" s="65">
        <v>21.75</v>
      </c>
      <c r="J378" s="66">
        <v>44069</v>
      </c>
      <c r="K378" s="125">
        <v>0</v>
      </c>
      <c r="L378" s="125">
        <v>2532</v>
      </c>
      <c r="M378" s="68">
        <v>6400000009.5</v>
      </c>
      <c r="N378" s="68">
        <v>0</v>
      </c>
      <c r="O378" s="69">
        <v>6400000009.5</v>
      </c>
      <c r="P378" s="70">
        <v>0</v>
      </c>
      <c r="Q378" s="70">
        <v>0.18270018324442941</v>
      </c>
      <c r="R378" s="70">
        <v>0.17226679661929148</v>
      </c>
      <c r="S378" s="71">
        <v>0.64503302013627906</v>
      </c>
    </row>
    <row r="379" spans="2:19" ht="12.75" x14ac:dyDescent="0.2">
      <c r="B379" s="62" t="s">
        <v>428</v>
      </c>
      <c r="C379" s="63" t="s">
        <v>162</v>
      </c>
      <c r="D379" s="63" t="s">
        <v>479</v>
      </c>
      <c r="E379" s="63" t="s">
        <v>168</v>
      </c>
      <c r="F379" s="63" t="s">
        <v>24</v>
      </c>
      <c r="G379" s="63" t="s">
        <v>390</v>
      </c>
      <c r="H379" s="64">
        <v>44077</v>
      </c>
      <c r="I379" s="65">
        <v>20.83</v>
      </c>
      <c r="J379" s="66">
        <v>44082</v>
      </c>
      <c r="K379" s="125">
        <v>0</v>
      </c>
      <c r="L379" s="125">
        <v>802</v>
      </c>
      <c r="M379" s="68">
        <v>1166248787</v>
      </c>
      <c r="N379" s="68">
        <v>0</v>
      </c>
      <c r="O379" s="69">
        <v>1166248787</v>
      </c>
      <c r="P379" s="70">
        <v>0</v>
      </c>
      <c r="Q379" s="70">
        <v>0.44113518929644979</v>
      </c>
      <c r="R379" s="70">
        <v>0.22581022309779258</v>
      </c>
      <c r="S379" s="71">
        <v>0.33305458760575751</v>
      </c>
    </row>
    <row r="380" spans="2:19" ht="12.75" x14ac:dyDescent="0.2">
      <c r="B380" s="62" t="s">
        <v>405</v>
      </c>
      <c r="C380" s="63" t="s">
        <v>157</v>
      </c>
      <c r="D380" s="63" t="s">
        <v>472</v>
      </c>
      <c r="E380" s="63" t="s">
        <v>182</v>
      </c>
      <c r="F380" s="63" t="s">
        <v>24</v>
      </c>
      <c r="G380" s="63" t="s">
        <v>390</v>
      </c>
      <c r="H380" s="64">
        <v>44075</v>
      </c>
      <c r="I380" s="65">
        <v>38.25</v>
      </c>
      <c r="J380" s="66">
        <v>44077</v>
      </c>
      <c r="K380" s="125">
        <v>141</v>
      </c>
      <c r="L380" s="125">
        <v>382</v>
      </c>
      <c r="M380" s="68">
        <v>896963532.75</v>
      </c>
      <c r="N380" s="68">
        <v>0</v>
      </c>
      <c r="O380" s="69">
        <v>896963532.75</v>
      </c>
      <c r="P380" s="70">
        <v>4.7552184055054607E-4</v>
      </c>
      <c r="Q380" s="70">
        <v>0.60618791611625866</v>
      </c>
      <c r="R380" s="70">
        <v>0.38317384453331332</v>
      </c>
      <c r="S380" s="71">
        <v>1.0162717509877494E-2</v>
      </c>
    </row>
    <row r="381" spans="2:19" ht="12.75" x14ac:dyDescent="0.2">
      <c r="B381" s="62" t="s">
        <v>455</v>
      </c>
      <c r="C381" s="63" t="s">
        <v>157</v>
      </c>
      <c r="D381" s="63" t="s">
        <v>543</v>
      </c>
      <c r="E381" s="63" t="s">
        <v>326</v>
      </c>
      <c r="F381" s="63" t="s">
        <v>23</v>
      </c>
      <c r="G381" s="63" t="s">
        <v>159</v>
      </c>
      <c r="H381" s="64">
        <v>44074</v>
      </c>
      <c r="I381" s="65">
        <v>9.5</v>
      </c>
      <c r="J381" s="66">
        <v>44076</v>
      </c>
      <c r="K381" s="125">
        <v>0</v>
      </c>
      <c r="L381" s="125">
        <v>0</v>
      </c>
      <c r="M381" s="68">
        <v>1027064000</v>
      </c>
      <c r="N381" s="68">
        <v>0</v>
      </c>
      <c r="O381" s="69">
        <v>1027064000</v>
      </c>
      <c r="P381" s="70">
        <v>0</v>
      </c>
      <c r="Q381" s="70">
        <v>0</v>
      </c>
      <c r="R381" s="70">
        <v>0</v>
      </c>
      <c r="S381" s="71">
        <v>0</v>
      </c>
    </row>
    <row r="382" spans="2:19" ht="12.75" x14ac:dyDescent="0.2">
      <c r="B382" s="62" t="s">
        <v>456</v>
      </c>
      <c r="C382" s="63" t="s">
        <v>157</v>
      </c>
      <c r="D382" s="63" t="s">
        <v>506</v>
      </c>
      <c r="E382" s="63" t="s">
        <v>182</v>
      </c>
      <c r="F382" s="63" t="s">
        <v>23</v>
      </c>
      <c r="G382" s="63" t="s">
        <v>159</v>
      </c>
      <c r="H382" s="64">
        <v>44074</v>
      </c>
      <c r="I382" s="65">
        <v>8.5</v>
      </c>
      <c r="J382" s="66">
        <v>44076</v>
      </c>
      <c r="K382" s="125">
        <v>0</v>
      </c>
      <c r="L382" s="125">
        <v>0</v>
      </c>
      <c r="M382" s="68">
        <v>746924435.5</v>
      </c>
      <c r="N382" s="68">
        <v>0</v>
      </c>
      <c r="O382" s="69">
        <v>746924435.5</v>
      </c>
      <c r="P382" s="70">
        <v>0</v>
      </c>
      <c r="Q382" s="70">
        <v>0</v>
      </c>
      <c r="R382" s="70">
        <v>0</v>
      </c>
      <c r="S382" s="71">
        <v>0</v>
      </c>
    </row>
    <row r="383" spans="2:19" ht="12.75" x14ac:dyDescent="0.2">
      <c r="B383" s="62" t="s">
        <v>429</v>
      </c>
      <c r="C383" s="63" t="s">
        <v>167</v>
      </c>
      <c r="D383" s="63" t="s">
        <v>479</v>
      </c>
      <c r="E383" s="63" t="s">
        <v>326</v>
      </c>
      <c r="F383" s="63" t="s">
        <v>24</v>
      </c>
      <c r="G383" s="63" t="s">
        <v>390</v>
      </c>
      <c r="H383" s="64">
        <v>44070</v>
      </c>
      <c r="I383" s="65">
        <v>8.3000000000000007</v>
      </c>
      <c r="J383" s="66">
        <v>44074</v>
      </c>
      <c r="K383" s="125">
        <v>0</v>
      </c>
      <c r="L383" s="125">
        <v>46</v>
      </c>
      <c r="M383" s="68">
        <v>0</v>
      </c>
      <c r="N383" s="68">
        <v>743677219.50000012</v>
      </c>
      <c r="O383" s="69">
        <v>743677219.50000012</v>
      </c>
      <c r="P383" s="70">
        <v>0</v>
      </c>
      <c r="Q383" s="70">
        <v>0.28551357865009874</v>
      </c>
      <c r="R383" s="70">
        <v>0.24573466876243341</v>
      </c>
      <c r="S383" s="71">
        <v>0.46875175258746782</v>
      </c>
    </row>
    <row r="384" spans="2:19" ht="12.75" x14ac:dyDescent="0.2">
      <c r="B384" s="62" t="s">
        <v>457</v>
      </c>
      <c r="C384" s="63" t="s">
        <v>157</v>
      </c>
      <c r="D384" s="63" t="s">
        <v>481</v>
      </c>
      <c r="E384" s="63" t="s">
        <v>182</v>
      </c>
      <c r="F384" s="63" t="s">
        <v>23</v>
      </c>
      <c r="G384" s="63" t="s">
        <v>159</v>
      </c>
      <c r="H384" s="64">
        <v>44144</v>
      </c>
      <c r="I384" s="65">
        <v>13.75</v>
      </c>
      <c r="J384" s="66">
        <v>44085</v>
      </c>
      <c r="K384" s="125">
        <v>37928</v>
      </c>
      <c r="L384" s="125">
        <v>39168</v>
      </c>
      <c r="M384" s="68">
        <v>336734695</v>
      </c>
      <c r="N384" s="68">
        <v>2693877532.5</v>
      </c>
      <c r="O384" s="69">
        <v>3030612227.5</v>
      </c>
      <c r="P384" s="70">
        <v>0.12573764396256795</v>
      </c>
      <c r="Q384" s="70">
        <v>0.59226017228890104</v>
      </c>
      <c r="R384" s="70">
        <v>0.27607715815896144</v>
      </c>
      <c r="S384" s="71">
        <v>5.9250255895695915E-3</v>
      </c>
    </row>
    <row r="385" spans="2:20" ht="12.75" x14ac:dyDescent="0.2">
      <c r="B385" s="62" t="s">
        <v>458</v>
      </c>
      <c r="C385" s="63" t="s">
        <v>157</v>
      </c>
      <c r="D385" s="63" t="s">
        <v>543</v>
      </c>
      <c r="E385" s="63" t="s">
        <v>182</v>
      </c>
      <c r="F385" s="63" t="s">
        <v>23</v>
      </c>
      <c r="G385" s="63" t="s">
        <v>159</v>
      </c>
      <c r="H385" s="64">
        <v>44089</v>
      </c>
      <c r="I385" s="65">
        <v>9.4</v>
      </c>
      <c r="J385" s="66">
        <v>44091</v>
      </c>
      <c r="K385" s="125">
        <v>0</v>
      </c>
      <c r="L385" s="125">
        <v>0</v>
      </c>
      <c r="M385" s="68">
        <v>40006400</v>
      </c>
      <c r="N385" s="68">
        <v>559995600</v>
      </c>
      <c r="O385" s="69">
        <v>600002000</v>
      </c>
      <c r="P385" s="70">
        <v>0</v>
      </c>
      <c r="Q385" s="70">
        <v>0</v>
      </c>
      <c r="R385" s="70">
        <v>0</v>
      </c>
      <c r="S385" s="71">
        <v>0</v>
      </c>
    </row>
    <row r="386" spans="2:20" ht="12.75" x14ac:dyDescent="0.2">
      <c r="B386" s="62" t="s">
        <v>459</v>
      </c>
      <c r="C386" s="63" t="s">
        <v>157</v>
      </c>
      <c r="D386" s="63" t="s">
        <v>508</v>
      </c>
      <c r="E386" s="63" t="s">
        <v>435</v>
      </c>
      <c r="F386" s="63" t="s">
        <v>24</v>
      </c>
      <c r="G386" s="63" t="s">
        <v>390</v>
      </c>
      <c r="H386" s="64">
        <v>44082</v>
      </c>
      <c r="I386" s="65">
        <v>9.6</v>
      </c>
      <c r="J386" s="66">
        <v>44084</v>
      </c>
      <c r="K386" s="125">
        <v>0</v>
      </c>
      <c r="L386" s="125">
        <v>0</v>
      </c>
      <c r="M386" s="68">
        <v>693655315.19999993</v>
      </c>
      <c r="N386" s="68">
        <v>0</v>
      </c>
      <c r="O386" s="69">
        <v>693655315.19999993</v>
      </c>
      <c r="P386" s="70">
        <v>0</v>
      </c>
      <c r="Q386" s="70">
        <v>0</v>
      </c>
      <c r="R386" s="70">
        <v>0</v>
      </c>
      <c r="S386" s="71">
        <v>0</v>
      </c>
    </row>
    <row r="387" spans="2:20" ht="12.75" x14ac:dyDescent="0.2">
      <c r="B387" s="62" t="s">
        <v>460</v>
      </c>
      <c r="C387" s="63" t="s">
        <v>157</v>
      </c>
      <c r="D387" s="63" t="s">
        <v>493</v>
      </c>
      <c r="E387" s="63" t="s">
        <v>326</v>
      </c>
      <c r="F387" s="63" t="s">
        <v>24</v>
      </c>
      <c r="G387" s="63" t="s">
        <v>390</v>
      </c>
      <c r="H387" s="64">
        <v>44098</v>
      </c>
      <c r="I387" s="65">
        <v>4.0999999999999996</v>
      </c>
      <c r="J387" s="66">
        <v>44102</v>
      </c>
      <c r="K387" s="125">
        <v>0</v>
      </c>
      <c r="L387" s="125">
        <v>2244</v>
      </c>
      <c r="M387" s="68">
        <v>789987999.99999988</v>
      </c>
      <c r="N387" s="68">
        <v>0</v>
      </c>
      <c r="O387" s="69">
        <v>789987999.99999988</v>
      </c>
      <c r="P387" s="70">
        <v>1.9690678845754621E-3</v>
      </c>
      <c r="Q387" s="70">
        <v>0.81119014947062495</v>
      </c>
      <c r="R387" s="70">
        <v>9.3107743408760657E-2</v>
      </c>
      <c r="S387" s="71">
        <v>9.3733039236039026E-2</v>
      </c>
    </row>
    <row r="388" spans="2:20" ht="12.75" x14ac:dyDescent="0.2">
      <c r="B388" s="62" t="s">
        <v>461</v>
      </c>
      <c r="C388" s="63" t="s">
        <v>157</v>
      </c>
      <c r="D388" s="63" t="s">
        <v>543</v>
      </c>
      <c r="E388" s="63" t="s">
        <v>326</v>
      </c>
      <c r="F388" s="63" t="s">
        <v>23</v>
      </c>
      <c r="G388" s="63" t="s">
        <v>159</v>
      </c>
      <c r="H388" s="64">
        <v>44098</v>
      </c>
      <c r="I388" s="65">
        <v>8.5</v>
      </c>
      <c r="J388" s="66">
        <v>44102</v>
      </c>
      <c r="K388" s="125">
        <v>0</v>
      </c>
      <c r="L388" s="125">
        <v>0</v>
      </c>
      <c r="M388" s="68">
        <v>620500000</v>
      </c>
      <c r="N388" s="68">
        <v>0</v>
      </c>
      <c r="O388" s="69">
        <v>620500000</v>
      </c>
      <c r="P388" s="70">
        <v>0</v>
      </c>
      <c r="Q388" s="70">
        <v>0</v>
      </c>
      <c r="R388" s="70">
        <v>0</v>
      </c>
      <c r="S388" s="71">
        <v>0</v>
      </c>
    </row>
    <row r="389" spans="2:20" ht="12.75" x14ac:dyDescent="0.2">
      <c r="B389" s="62" t="s">
        <v>462</v>
      </c>
      <c r="C389" s="63" t="s">
        <v>157</v>
      </c>
      <c r="D389" s="63" t="s">
        <v>507</v>
      </c>
      <c r="E389" s="63" t="s">
        <v>439</v>
      </c>
      <c r="F389" s="63" t="s">
        <v>23</v>
      </c>
      <c r="G389" s="63" t="s">
        <v>159</v>
      </c>
      <c r="H389" s="64">
        <v>44097</v>
      </c>
      <c r="I389" s="65">
        <v>7.56</v>
      </c>
      <c r="J389" s="66">
        <v>44099</v>
      </c>
      <c r="K389" s="125">
        <v>0</v>
      </c>
      <c r="L389" s="125">
        <v>0</v>
      </c>
      <c r="M389" s="68">
        <v>0</v>
      </c>
      <c r="N389" s="68">
        <v>3019664869.1999998</v>
      </c>
      <c r="O389" s="69">
        <v>3019664869.1999998</v>
      </c>
      <c r="P389" s="70">
        <v>0</v>
      </c>
      <c r="Q389" s="70">
        <v>0</v>
      </c>
      <c r="R389" s="70">
        <v>0</v>
      </c>
      <c r="S389" s="71">
        <v>0</v>
      </c>
    </row>
    <row r="390" spans="2:20" ht="12.75" x14ac:dyDescent="0.2">
      <c r="B390" s="62" t="s">
        <v>463</v>
      </c>
      <c r="C390" s="63" t="s">
        <v>157</v>
      </c>
      <c r="D390" s="63" t="s">
        <v>543</v>
      </c>
      <c r="E390" s="63" t="s">
        <v>326</v>
      </c>
      <c r="F390" s="63" t="s">
        <v>23</v>
      </c>
      <c r="G390" s="63" t="s">
        <v>159</v>
      </c>
      <c r="H390" s="64">
        <v>44091</v>
      </c>
      <c r="I390" s="65">
        <v>9.35</v>
      </c>
      <c r="J390" s="66">
        <v>44095</v>
      </c>
      <c r="K390" s="125">
        <v>0</v>
      </c>
      <c r="L390" s="125">
        <v>0</v>
      </c>
      <c r="M390" s="68">
        <v>169999998.29999998</v>
      </c>
      <c r="N390" s="68">
        <v>680000002.54999995</v>
      </c>
      <c r="O390" s="69">
        <v>850000000.8499999</v>
      </c>
      <c r="P390" s="70">
        <v>0</v>
      </c>
      <c r="Q390" s="70">
        <v>0</v>
      </c>
      <c r="R390" s="70">
        <v>0</v>
      </c>
      <c r="S390" s="71">
        <v>0</v>
      </c>
    </row>
    <row r="391" spans="2:20" ht="13.5" thickBot="1" x14ac:dyDescent="0.25">
      <c r="B391" s="40" t="s">
        <v>464</v>
      </c>
      <c r="C391" s="41" t="s">
        <v>157</v>
      </c>
      <c r="D391" s="41" t="s">
        <v>509</v>
      </c>
      <c r="E391" s="41" t="s">
        <v>465</v>
      </c>
      <c r="F391" s="41" t="s">
        <v>23</v>
      </c>
      <c r="G391" s="41" t="s">
        <v>159</v>
      </c>
      <c r="H391" s="42">
        <v>44102</v>
      </c>
      <c r="I391" s="43">
        <v>12.2</v>
      </c>
      <c r="J391" s="44">
        <v>44104</v>
      </c>
      <c r="K391" s="97">
        <v>0</v>
      </c>
      <c r="L391" s="97">
        <v>0</v>
      </c>
      <c r="M391" s="46">
        <v>1016666662.5999999</v>
      </c>
      <c r="N391" s="46">
        <v>870065582.19999993</v>
      </c>
      <c r="O391" s="47">
        <v>1886732244.7999997</v>
      </c>
      <c r="P391" s="48">
        <v>0</v>
      </c>
      <c r="Q391" s="48">
        <v>0</v>
      </c>
      <c r="R391" s="48">
        <v>0</v>
      </c>
      <c r="S391" s="49">
        <v>0</v>
      </c>
    </row>
    <row r="392" spans="2:20" ht="13.5" thickTop="1" x14ac:dyDescent="0.2">
      <c r="H392" s="136"/>
      <c r="I392" s="137"/>
      <c r="K392" s="138"/>
      <c r="L392" s="138"/>
      <c r="M392" s="60"/>
      <c r="N392" s="60"/>
      <c r="O392" s="60"/>
      <c r="P392" s="139"/>
      <c r="Q392" s="139"/>
      <c r="R392" s="139"/>
      <c r="S392" s="139"/>
      <c r="T392" s="139"/>
    </row>
    <row r="393" spans="2:20" ht="12.75" x14ac:dyDescent="0.2">
      <c r="C393" s="140" t="s">
        <v>27</v>
      </c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</row>
    <row r="394" spans="2:20" ht="12.75" x14ac:dyDescent="0.2">
      <c r="C394" s="140" t="s">
        <v>28</v>
      </c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</row>
    <row r="395" spans="2:20" ht="12.75" x14ac:dyDescent="0.2">
      <c r="C395" s="141" t="s">
        <v>29</v>
      </c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</row>
    <row r="396" spans="2:20" ht="14.25" x14ac:dyDescent="0.2">
      <c r="C396" s="142" t="s">
        <v>30</v>
      </c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</row>
    <row r="397" spans="2:20" x14ac:dyDescent="0.25">
      <c r="C397" s="140" t="s">
        <v>31</v>
      </c>
    </row>
    <row r="398" spans="2:20" ht="12.75" x14ac:dyDescent="0.2"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</row>
    <row r="399" spans="2:20" x14ac:dyDescent="0.25">
      <c r="C399" s="1"/>
    </row>
    <row r="400" spans="2:20" x14ac:dyDescent="0.25">
      <c r="C400" s="1"/>
    </row>
  </sheetData>
  <autoFilter ref="B3:S331" xr:uid="{00000000-0009-0000-0000-000002000000}"/>
  <mergeCells count="5">
    <mergeCell ref="B2:D2"/>
    <mergeCell ref="F2:J2"/>
    <mergeCell ref="K2:O2"/>
    <mergeCell ref="P2:S2"/>
    <mergeCell ref="U2:X2"/>
  </mergeCells>
  <dataValidations count="5">
    <dataValidation allowBlank="1" showInputMessage="1" showErrorMessage="1" prompt="Os coordenadores indicados constaram nos documentos oficiais da oferta à época da oferta" sqref="E3" xr:uid="{8A9C3030-215C-401A-BF6C-68A27E26B4E0}"/>
    <dataValidation allowBlank="1" showInputMessage="1" showErrorMessage="1" promptTitle="Estrangeiros" prompt="Investidores Estrangeiros e Oferta Internacional  _x000a_" sqref="R3" xr:uid="{55770FD1-D28D-4836-ABFB-AF1B294F1F6C}"/>
    <dataValidation allowBlank="1" showInputMessage="1" showErrorMessage="1" promptTitle="Institucional" prompt="Companhias Seguradoras, Entidades de Previdência Privada, Fundos de Investimento e Demais Instituições Financeiras " sqref="Q3" xr:uid="{7975D690-31E2-480D-A735-A7777FF3E89D}"/>
    <dataValidation allowBlank="1" showInputMessage="1" showErrorMessage="1" promptTitle="Varejo" prompt="Pessoas Físicas e Clubes de Investimento " sqref="P3" xr:uid="{7EE6EC97-1396-4D39-BA34-E99FC5EA7176}"/>
    <dataValidation allowBlank="1" showInputMessage="1" showErrorMessage="1" promptTitle="Outros" prompt="Acionista controlador, coordenadores da oferta e líder, demais PJs, demais PJs ligadas à Comp., empresas e órgãos públicos, inst. financeiras ligadas à Comp., inst. intermediárias, inst. subcontratadas, joint bookrunners" sqref="S3" xr:uid="{9E59E927-3D40-4F7C-B3A3-11AF1AF70342}"/>
  </dataValidations>
  <pageMargins left="0.78740157480314965" right="0.78740157480314965" top="0.98425196850393704" bottom="0.98425196850393704" header="0.51181102362204722" footer="0.51181102362204722"/>
  <pageSetup scale="50" orientation="portrait" r:id="rId1"/>
  <headerFooter alignWithMargins="0">
    <oddFooter>&amp;C&amp;1#&amp;"Calibri"&amp;10&amp;K000000INFORMAÇÃO INTERNA – INTERNAL INFORMATION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A5FF7-1184-4104-A6F7-E143BCD5F4ED}">
  <dimension ref="A1:AA408"/>
  <sheetViews>
    <sheetView showGridLines="0" zoomScaleNormal="100" workbookViewId="0">
      <pane xSplit="2" ySplit="3" topLeftCell="C375" activePane="bottomRight" state="frozen"/>
      <selection activeCell="J313" sqref="J313"/>
      <selection pane="topRight" activeCell="J313" sqref="J313"/>
      <selection pane="bottomLeft" activeCell="J313" sqref="J313"/>
      <selection pane="bottomRight" sqref="A1:XFD1048576"/>
    </sheetView>
  </sheetViews>
  <sheetFormatPr defaultRowHeight="15" x14ac:dyDescent="0.25"/>
  <cols>
    <col min="1" max="1" width="3.7109375" style="1" customWidth="1"/>
    <col min="2" max="2" width="22.7109375" style="1" customWidth="1"/>
    <col min="3" max="3" width="12.7109375" style="2" customWidth="1"/>
    <col min="4" max="4" width="48.42578125" style="2" customWidth="1"/>
    <col min="5" max="5" width="19.28515625" style="2" bestFit="1" customWidth="1"/>
    <col min="6" max="6" width="21.28515625" style="2" bestFit="1" customWidth="1"/>
    <col min="7" max="9" width="19.7109375" style="2" customWidth="1"/>
    <col min="10" max="10" width="16" style="3" customWidth="1"/>
    <col min="11" max="11" width="16.140625" style="3" customWidth="1"/>
    <col min="12" max="12" width="16" style="4" customWidth="1"/>
    <col min="13" max="13" width="16.85546875" style="4" bestFit="1" customWidth="1"/>
    <col min="14" max="14" width="17.42578125" style="4" customWidth="1"/>
    <col min="15" max="16" width="18.42578125" style="4" customWidth="1"/>
    <col min="17" max="17" width="15.7109375" style="5" customWidth="1"/>
    <col min="18" max="18" width="18.42578125" style="5" customWidth="1"/>
    <col min="19" max="19" width="19" style="5" customWidth="1"/>
    <col min="20" max="21" width="16.42578125" style="5" customWidth="1"/>
    <col min="22" max="22" width="9.140625" style="1"/>
    <col min="23" max="25" width="18.7109375" style="1" customWidth="1"/>
    <col min="26" max="26" width="9.140625" style="1"/>
    <col min="27" max="27" width="15" style="1" bestFit="1" customWidth="1"/>
    <col min="28" max="16384" width="9.140625" style="1"/>
  </cols>
  <sheetData>
    <row r="1" spans="2:27" ht="15.75" thickBot="1" x14ac:dyDescent="0.3"/>
    <row r="2" spans="2:27" ht="15.75" thickTop="1" x14ac:dyDescent="0.25">
      <c r="B2" s="7" t="s">
        <v>32</v>
      </c>
      <c r="C2" s="8"/>
      <c r="D2" s="9"/>
      <c r="E2" s="10"/>
      <c r="F2" s="11" t="s">
        <v>33</v>
      </c>
      <c r="G2" s="11"/>
      <c r="H2" s="11"/>
      <c r="I2" s="11"/>
      <c r="J2" s="11"/>
      <c r="K2" s="12" t="s">
        <v>34</v>
      </c>
      <c r="L2" s="13"/>
      <c r="M2" s="13"/>
      <c r="N2" s="13"/>
      <c r="O2" s="13"/>
      <c r="P2" s="14"/>
      <c r="Q2" s="12" t="s">
        <v>35</v>
      </c>
      <c r="R2" s="13"/>
      <c r="S2" s="13"/>
      <c r="T2" s="143"/>
      <c r="V2" s="17" t="s">
        <v>36</v>
      </c>
      <c r="W2" s="17"/>
      <c r="X2" s="17"/>
      <c r="Y2" s="17"/>
    </row>
    <row r="3" spans="2:27" s="27" customFormat="1" ht="43.5" customHeight="1" x14ac:dyDescent="0.25">
      <c r="B3" s="18" t="s">
        <v>37</v>
      </c>
      <c r="C3" s="19" t="s">
        <v>38</v>
      </c>
      <c r="D3" s="19" t="s">
        <v>39</v>
      </c>
      <c r="E3" s="19" t="s">
        <v>40</v>
      </c>
      <c r="F3" s="19" t="s">
        <v>41</v>
      </c>
      <c r="G3" s="19" t="s">
        <v>10</v>
      </c>
      <c r="H3" s="19" t="s">
        <v>42</v>
      </c>
      <c r="I3" s="19" t="s">
        <v>43</v>
      </c>
      <c r="J3" s="20" t="s">
        <v>44</v>
      </c>
      <c r="K3" s="20" t="s">
        <v>45</v>
      </c>
      <c r="L3" s="21" t="s">
        <v>46</v>
      </c>
      <c r="M3" s="21" t="s">
        <v>47</v>
      </c>
      <c r="N3" s="21" t="s">
        <v>48</v>
      </c>
      <c r="O3" s="22" t="s">
        <v>49</v>
      </c>
      <c r="P3" s="22" t="s">
        <v>50</v>
      </c>
      <c r="Q3" s="22" t="s">
        <v>51</v>
      </c>
      <c r="R3" s="24" t="s">
        <v>52</v>
      </c>
      <c r="S3" s="22" t="s">
        <v>53</v>
      </c>
      <c r="T3" s="25" t="s">
        <v>54</v>
      </c>
      <c r="U3" s="5"/>
      <c r="V3" s="26" t="s">
        <v>55</v>
      </c>
      <c r="W3" s="26" t="s">
        <v>23</v>
      </c>
      <c r="X3" s="26" t="s">
        <v>24</v>
      </c>
      <c r="Y3" s="26" t="s">
        <v>25</v>
      </c>
    </row>
    <row r="4" spans="2:27" ht="12.75" x14ac:dyDescent="0.2">
      <c r="B4" s="50" t="s">
        <v>156</v>
      </c>
      <c r="C4" s="51" t="s">
        <v>157</v>
      </c>
      <c r="D4" s="51" t="s">
        <v>56</v>
      </c>
      <c r="E4" s="51" t="s">
        <v>158</v>
      </c>
      <c r="F4" s="51" t="s">
        <v>24</v>
      </c>
      <c r="G4" s="51" t="s">
        <v>159</v>
      </c>
      <c r="H4" s="30">
        <v>38103</v>
      </c>
      <c r="I4" s="31">
        <v>23.5</v>
      </c>
      <c r="J4" s="54">
        <v>38104</v>
      </c>
      <c r="K4" s="33">
        <v>1010</v>
      </c>
      <c r="L4" s="55">
        <v>1514</v>
      </c>
      <c r="M4" s="56">
        <v>375000004.5</v>
      </c>
      <c r="N4" s="56">
        <v>0</v>
      </c>
      <c r="O4" s="56">
        <v>375000004.5</v>
      </c>
      <c r="P4" s="56">
        <v>120003841.56293002</v>
      </c>
      <c r="Q4" s="144">
        <v>6.8671824509271437E-2</v>
      </c>
      <c r="R4" s="144">
        <v>0.17572134189134389</v>
      </c>
      <c r="S4" s="144">
        <v>0.74824324968774769</v>
      </c>
      <c r="T4" s="145">
        <v>7.3635839116369933E-3</v>
      </c>
      <c r="U4" s="6"/>
      <c r="V4" s="38">
        <v>2004</v>
      </c>
      <c r="W4" s="34">
        <v>4487065024.3099995</v>
      </c>
      <c r="X4" s="34">
        <v>4317579321.8213902</v>
      </c>
      <c r="Y4" s="39">
        <v>8804644346.1313896</v>
      </c>
    </row>
    <row r="5" spans="2:27" ht="12.75" x14ac:dyDescent="0.2">
      <c r="B5" s="50" t="s">
        <v>160</v>
      </c>
      <c r="C5" s="51" t="s">
        <v>157</v>
      </c>
      <c r="D5" s="29" t="s">
        <v>57</v>
      </c>
      <c r="E5" s="29" t="s">
        <v>158</v>
      </c>
      <c r="F5" s="29" t="s">
        <v>23</v>
      </c>
      <c r="G5" s="29" t="s">
        <v>159</v>
      </c>
      <c r="H5" s="30">
        <v>38131</v>
      </c>
      <c r="I5" s="31">
        <v>36.5</v>
      </c>
      <c r="J5" s="32">
        <v>38133</v>
      </c>
      <c r="K5" s="33">
        <v>4376</v>
      </c>
      <c r="L5" s="33">
        <v>5460</v>
      </c>
      <c r="M5" s="34">
        <v>0</v>
      </c>
      <c r="N5" s="34">
        <v>768120636.5</v>
      </c>
      <c r="O5" s="34">
        <v>768120636.5</v>
      </c>
      <c r="P5" s="34">
        <v>243230093.88853705</v>
      </c>
      <c r="Q5" s="144">
        <v>0.14086611445961328</v>
      </c>
      <c r="R5" s="144">
        <v>0.15132485833167691</v>
      </c>
      <c r="S5" s="144">
        <v>0.67230899088075735</v>
      </c>
      <c r="T5" s="145">
        <v>3.5500036327952504E-2</v>
      </c>
      <c r="U5" s="6"/>
      <c r="V5" s="38">
        <v>2005</v>
      </c>
      <c r="W5" s="34">
        <v>5447335659.5</v>
      </c>
      <c r="X5" s="34">
        <v>8488868795.0285006</v>
      </c>
      <c r="Y5" s="39">
        <v>13936204454.5285</v>
      </c>
    </row>
    <row r="6" spans="2:27" ht="12.75" x14ac:dyDescent="0.2">
      <c r="B6" s="50" t="s">
        <v>161</v>
      </c>
      <c r="C6" s="51" t="s">
        <v>162</v>
      </c>
      <c r="D6" s="29" t="s">
        <v>58</v>
      </c>
      <c r="E6" s="29" t="s">
        <v>163</v>
      </c>
      <c r="F6" s="29" t="s">
        <v>23</v>
      </c>
      <c r="G6" s="29" t="s">
        <v>159</v>
      </c>
      <c r="H6" s="30">
        <v>38161</v>
      </c>
      <c r="I6" s="31">
        <v>26.57</v>
      </c>
      <c r="J6" s="32">
        <v>38162</v>
      </c>
      <c r="K6" s="33">
        <v>11274</v>
      </c>
      <c r="L6" s="33">
        <v>12380</v>
      </c>
      <c r="M6" s="34">
        <v>498187500</v>
      </c>
      <c r="N6" s="34">
        <v>379951000</v>
      </c>
      <c r="O6" s="34">
        <v>878138500</v>
      </c>
      <c r="P6" s="34">
        <v>282996616.17789233</v>
      </c>
      <c r="Q6" s="144">
        <v>0.10416096822995462</v>
      </c>
      <c r="R6" s="144">
        <v>0.13028732223903178</v>
      </c>
      <c r="S6" s="144">
        <v>0.75367177004538577</v>
      </c>
      <c r="T6" s="145">
        <v>1.1879939485627837E-2</v>
      </c>
      <c r="U6" s="6"/>
      <c r="V6" s="38">
        <v>2006</v>
      </c>
      <c r="W6" s="34">
        <v>15373613634.299999</v>
      </c>
      <c r="X6" s="34">
        <v>15062683257.9795</v>
      </c>
      <c r="Y6" s="39">
        <v>30436296892.279499</v>
      </c>
    </row>
    <row r="7" spans="2:27" ht="12.75" x14ac:dyDescent="0.2">
      <c r="B7" s="50" t="s">
        <v>164</v>
      </c>
      <c r="C7" s="51" t="s">
        <v>162</v>
      </c>
      <c r="D7" s="29" t="s">
        <v>59</v>
      </c>
      <c r="E7" s="29" t="s">
        <v>165</v>
      </c>
      <c r="F7" s="29" t="s">
        <v>23</v>
      </c>
      <c r="G7" s="29" t="s">
        <v>159</v>
      </c>
      <c r="H7" s="30">
        <v>38161</v>
      </c>
      <c r="I7" s="31">
        <v>46.5</v>
      </c>
      <c r="J7" s="32">
        <v>38163</v>
      </c>
      <c r="K7" s="33">
        <v>3275</v>
      </c>
      <c r="L7" s="33">
        <v>4198</v>
      </c>
      <c r="M7" s="34">
        <v>267375000</v>
      </c>
      <c r="N7" s="34">
        <v>320850000</v>
      </c>
      <c r="O7" s="34">
        <v>588225000</v>
      </c>
      <c r="P7" s="34">
        <v>189164201.18343195</v>
      </c>
      <c r="Q7" s="144">
        <v>8.1711383399209483E-2</v>
      </c>
      <c r="R7" s="144">
        <v>0.19502276679841898</v>
      </c>
      <c r="S7" s="144">
        <v>0.70870671936758889</v>
      </c>
      <c r="T7" s="145">
        <v>1.4559130434782609E-2</v>
      </c>
      <c r="U7" s="6"/>
      <c r="V7" s="38">
        <v>2007</v>
      </c>
      <c r="W7" s="34">
        <v>55648186084.869995</v>
      </c>
      <c r="X7" s="34">
        <v>14464732432.85</v>
      </c>
      <c r="Y7" s="39">
        <v>70112918517.720001</v>
      </c>
    </row>
    <row r="8" spans="2:27" ht="12.75" x14ac:dyDescent="0.2">
      <c r="B8" s="50" t="s">
        <v>166</v>
      </c>
      <c r="C8" s="51" t="s">
        <v>167</v>
      </c>
      <c r="D8" s="29" t="s">
        <v>60</v>
      </c>
      <c r="E8" s="29" t="s">
        <v>168</v>
      </c>
      <c r="F8" s="29" t="s">
        <v>24</v>
      </c>
      <c r="G8" s="29" t="s">
        <v>159</v>
      </c>
      <c r="H8" s="30">
        <v>38233</v>
      </c>
      <c r="I8" s="31">
        <v>7.2</v>
      </c>
      <c r="J8" s="32">
        <v>38236</v>
      </c>
      <c r="K8" s="33">
        <v>5130</v>
      </c>
      <c r="L8" s="33">
        <v>5708</v>
      </c>
      <c r="M8" s="34">
        <v>0</v>
      </c>
      <c r="N8" s="34">
        <v>319384800</v>
      </c>
      <c r="O8" s="34">
        <v>319384800</v>
      </c>
      <c r="P8" s="34">
        <v>109596046.94255713</v>
      </c>
      <c r="Q8" s="144">
        <v>0.30075378164521294</v>
      </c>
      <c r="R8" s="144">
        <v>0.23810974097702833</v>
      </c>
      <c r="S8" s="144">
        <v>0.40659325052413264</v>
      </c>
      <c r="T8" s="145">
        <v>5.4543226853626101E-2</v>
      </c>
      <c r="U8" s="6"/>
      <c r="V8" s="38">
        <v>2008</v>
      </c>
      <c r="W8" s="34">
        <v>7494941362</v>
      </c>
      <c r="X8" s="34">
        <v>26760549835.43</v>
      </c>
      <c r="Y8" s="39">
        <v>34255491197.43</v>
      </c>
    </row>
    <row r="9" spans="2:27" ht="12.75" x14ac:dyDescent="0.2">
      <c r="B9" s="50" t="s">
        <v>169</v>
      </c>
      <c r="C9" s="51" t="s">
        <v>167</v>
      </c>
      <c r="D9" s="29" t="s">
        <v>61</v>
      </c>
      <c r="E9" s="29" t="s">
        <v>170</v>
      </c>
      <c r="F9" s="29" t="s">
        <v>24</v>
      </c>
      <c r="G9" s="29" t="s">
        <v>159</v>
      </c>
      <c r="H9" s="30">
        <v>38252</v>
      </c>
      <c r="I9" s="31">
        <v>0.09</v>
      </c>
      <c r="J9" s="32">
        <v>38254</v>
      </c>
      <c r="K9" s="33">
        <v>2287</v>
      </c>
      <c r="L9" s="33">
        <v>2737</v>
      </c>
      <c r="M9" s="34">
        <v>1210950000</v>
      </c>
      <c r="N9" s="34">
        <v>0</v>
      </c>
      <c r="O9" s="34">
        <v>1210950000</v>
      </c>
      <c r="P9" s="34">
        <v>421419871.23716724</v>
      </c>
      <c r="Q9" s="144">
        <v>5.2678683013820775E-2</v>
      </c>
      <c r="R9" s="144">
        <v>0.20504084499925693</v>
      </c>
      <c r="S9" s="144">
        <v>0.73642744776341207</v>
      </c>
      <c r="T9" s="145">
        <v>5.8530242235101801E-3</v>
      </c>
      <c r="U9" s="6"/>
      <c r="V9" s="38">
        <v>2009</v>
      </c>
      <c r="W9" s="34">
        <v>23831458391</v>
      </c>
      <c r="X9" s="34">
        <v>22151816326.5</v>
      </c>
      <c r="Y9" s="39">
        <v>45983274717.5</v>
      </c>
    </row>
    <row r="10" spans="2:27" ht="12.75" x14ac:dyDescent="0.2">
      <c r="B10" s="50" t="s">
        <v>171</v>
      </c>
      <c r="C10" s="51" t="s">
        <v>157</v>
      </c>
      <c r="D10" s="29" t="s">
        <v>62</v>
      </c>
      <c r="E10" s="29" t="s">
        <v>172</v>
      </c>
      <c r="F10" s="29" t="s">
        <v>23</v>
      </c>
      <c r="G10" s="29" t="s">
        <v>159</v>
      </c>
      <c r="H10" s="30">
        <v>38258</v>
      </c>
      <c r="I10" s="31">
        <v>17.22</v>
      </c>
      <c r="J10" s="32">
        <v>38259</v>
      </c>
      <c r="K10" s="33">
        <v>2661</v>
      </c>
      <c r="L10" s="33">
        <v>3271</v>
      </c>
      <c r="M10" s="34">
        <v>684649515.05999994</v>
      </c>
      <c r="N10" s="34">
        <v>136312659</v>
      </c>
      <c r="O10" s="34">
        <v>820962174.05999994</v>
      </c>
      <c r="P10" s="34">
        <v>287029639.20704848</v>
      </c>
      <c r="Q10" s="144">
        <v>7.2085297337554172E-2</v>
      </c>
      <c r="R10" s="144">
        <v>0.22446591051652037</v>
      </c>
      <c r="S10" s="144">
        <v>0.69388879768091083</v>
      </c>
      <c r="T10" s="145">
        <v>9.5599944650146575E-3</v>
      </c>
      <c r="U10" s="6"/>
      <c r="V10" s="38">
        <v>2010</v>
      </c>
      <c r="W10" s="34">
        <v>11193373737.5</v>
      </c>
      <c r="X10" s="34">
        <v>138047959151.79999</v>
      </c>
      <c r="Y10" s="39">
        <v>149241332889.29999</v>
      </c>
    </row>
    <row r="11" spans="2:27" ht="12.75" x14ac:dyDescent="0.2">
      <c r="B11" s="50" t="s">
        <v>173</v>
      </c>
      <c r="C11" s="51" t="s">
        <v>157</v>
      </c>
      <c r="D11" s="29" t="s">
        <v>63</v>
      </c>
      <c r="E11" s="29" t="s">
        <v>165</v>
      </c>
      <c r="F11" s="29" t="s">
        <v>23</v>
      </c>
      <c r="G11" s="29" t="s">
        <v>159</v>
      </c>
      <c r="H11" s="30">
        <v>38287</v>
      </c>
      <c r="I11" s="31">
        <v>31</v>
      </c>
      <c r="J11" s="32">
        <v>38289</v>
      </c>
      <c r="K11" s="33">
        <v>7745</v>
      </c>
      <c r="L11" s="33">
        <v>8998</v>
      </c>
      <c r="M11" s="34">
        <v>0</v>
      </c>
      <c r="N11" s="34">
        <v>616900000</v>
      </c>
      <c r="O11" s="34">
        <v>616900000</v>
      </c>
      <c r="P11" s="34">
        <v>215963591.80815682</v>
      </c>
      <c r="Q11" s="144">
        <v>0.16245688442211056</v>
      </c>
      <c r="R11" s="144">
        <v>0.18904427135678392</v>
      </c>
      <c r="S11" s="144">
        <v>0.63814226130653262</v>
      </c>
      <c r="T11" s="145">
        <v>1.0356582914572865E-2</v>
      </c>
      <c r="U11" s="6"/>
      <c r="V11" s="38">
        <v>2011</v>
      </c>
      <c r="W11" s="34">
        <v>7175095457</v>
      </c>
      <c r="X11" s="34">
        <v>10814789923.299999</v>
      </c>
      <c r="Y11" s="39">
        <v>17989885380.299999</v>
      </c>
      <c r="AA11" s="60"/>
    </row>
    <row r="12" spans="2:27" ht="12.75" x14ac:dyDescent="0.2">
      <c r="B12" s="50" t="s">
        <v>174</v>
      </c>
      <c r="C12" s="51" t="s">
        <v>157</v>
      </c>
      <c r="D12" s="29" t="s">
        <v>64</v>
      </c>
      <c r="E12" s="29" t="s">
        <v>170</v>
      </c>
      <c r="F12" s="29" t="s">
        <v>24</v>
      </c>
      <c r="G12" s="29" t="s">
        <v>159</v>
      </c>
      <c r="H12" s="30">
        <v>38288</v>
      </c>
      <c r="I12" s="31">
        <v>0.11347</v>
      </c>
      <c r="J12" s="32">
        <v>38289</v>
      </c>
      <c r="K12" s="33">
        <v>89</v>
      </c>
      <c r="L12" s="33">
        <v>361</v>
      </c>
      <c r="M12" s="34">
        <v>0</v>
      </c>
      <c r="N12" s="34">
        <v>687986984.99139011</v>
      </c>
      <c r="O12" s="34">
        <v>687986984.99139011</v>
      </c>
      <c r="P12" s="34">
        <v>251071814.09801841</v>
      </c>
      <c r="Q12" s="144">
        <v>1.1300088586105003E-2</v>
      </c>
      <c r="R12" s="144">
        <v>0.17209472464070194</v>
      </c>
      <c r="S12" s="144">
        <v>0.81335375308152524</v>
      </c>
      <c r="T12" s="145">
        <v>3.251433691667866E-3</v>
      </c>
      <c r="U12" s="6"/>
      <c r="V12" s="38">
        <v>2012</v>
      </c>
      <c r="W12" s="34">
        <v>3932950736</v>
      </c>
      <c r="X12" s="34">
        <v>9307533492</v>
      </c>
      <c r="Y12" s="39">
        <v>13240484228</v>
      </c>
    </row>
    <row r="13" spans="2:27" ht="12.75" x14ac:dyDescent="0.2">
      <c r="B13" s="50" t="s">
        <v>175</v>
      </c>
      <c r="C13" s="51" t="s">
        <v>157</v>
      </c>
      <c r="D13" s="29" t="s">
        <v>65</v>
      </c>
      <c r="E13" s="29" t="s">
        <v>158</v>
      </c>
      <c r="F13" s="29" t="s">
        <v>23</v>
      </c>
      <c r="G13" s="29" t="s">
        <v>159</v>
      </c>
      <c r="H13" s="30">
        <v>38308</v>
      </c>
      <c r="I13" s="31">
        <v>20</v>
      </c>
      <c r="J13" s="32">
        <v>38310</v>
      </c>
      <c r="K13" s="33">
        <v>2815</v>
      </c>
      <c r="L13" s="33">
        <v>3482</v>
      </c>
      <c r="M13" s="34">
        <v>126136300</v>
      </c>
      <c r="N13" s="34">
        <v>311247720</v>
      </c>
      <c r="O13" s="34">
        <v>437384020</v>
      </c>
      <c r="P13" s="34">
        <v>158260310.45337772</v>
      </c>
      <c r="Q13" s="144">
        <v>8.7210273480041636E-2</v>
      </c>
      <c r="R13" s="144">
        <v>0.22275427437883991</v>
      </c>
      <c r="S13" s="144">
        <v>0.68241784416357965</v>
      </c>
      <c r="T13" s="145">
        <v>7.6176079775388227E-3</v>
      </c>
      <c r="U13" s="6"/>
      <c r="V13" s="38">
        <v>2013</v>
      </c>
      <c r="W13" s="34">
        <v>17293349990.309998</v>
      </c>
      <c r="X13" s="34">
        <v>6066116253</v>
      </c>
      <c r="Y13" s="39">
        <v>23359466243.310001</v>
      </c>
    </row>
    <row r="14" spans="2:27" ht="12.75" x14ac:dyDescent="0.2">
      <c r="B14" s="50" t="s">
        <v>176</v>
      </c>
      <c r="C14" s="51" t="s">
        <v>157</v>
      </c>
      <c r="D14" s="29" t="s">
        <v>66</v>
      </c>
      <c r="E14" s="29" t="s">
        <v>165</v>
      </c>
      <c r="F14" s="29" t="s">
        <v>23</v>
      </c>
      <c r="G14" s="29" t="s">
        <v>159</v>
      </c>
      <c r="H14" s="30">
        <v>38309</v>
      </c>
      <c r="I14" s="31">
        <v>18.75</v>
      </c>
      <c r="J14" s="32">
        <v>38313</v>
      </c>
      <c r="K14" s="33">
        <v>5757</v>
      </c>
      <c r="L14" s="33">
        <v>6499</v>
      </c>
      <c r="M14" s="34">
        <v>129022800</v>
      </c>
      <c r="N14" s="34">
        <v>248311893.75</v>
      </c>
      <c r="O14" s="34">
        <v>377334693.75</v>
      </c>
      <c r="P14" s="34">
        <v>136330187.78452203</v>
      </c>
      <c r="Q14" s="144">
        <v>7.9173726256386676E-2</v>
      </c>
      <c r="R14" s="144">
        <v>0.18708473848092852</v>
      </c>
      <c r="S14" s="144">
        <v>0.7137786710607763</v>
      </c>
      <c r="T14" s="145">
        <v>1.9962864201908549E-2</v>
      </c>
      <c r="U14" s="6"/>
      <c r="V14" s="38">
        <v>2014</v>
      </c>
      <c r="W14" s="34">
        <v>417980763</v>
      </c>
      <c r="X14" s="34">
        <v>13959899998.896816</v>
      </c>
      <c r="Y14" s="39">
        <v>14377880761.896816</v>
      </c>
    </row>
    <row r="15" spans="2:27" ht="12.75" x14ac:dyDescent="0.2">
      <c r="B15" s="50" t="s">
        <v>177</v>
      </c>
      <c r="C15" s="51" t="s">
        <v>167</v>
      </c>
      <c r="D15" s="29" t="s">
        <v>67</v>
      </c>
      <c r="E15" s="29" t="s">
        <v>165</v>
      </c>
      <c r="F15" s="29" t="s">
        <v>24</v>
      </c>
      <c r="G15" s="29" t="s">
        <v>159</v>
      </c>
      <c r="H15" s="30">
        <v>38330</v>
      </c>
      <c r="I15" s="31">
        <v>40.00111342111633</v>
      </c>
      <c r="J15" s="32">
        <v>38330</v>
      </c>
      <c r="K15" s="33">
        <v>169</v>
      </c>
      <c r="L15" s="33">
        <v>250</v>
      </c>
      <c r="M15" s="34">
        <v>0</v>
      </c>
      <c r="N15" s="34">
        <v>412805170.32999998</v>
      </c>
      <c r="O15" s="34">
        <v>412805170.32999998</v>
      </c>
      <c r="P15" s="34">
        <v>148790790.92055941</v>
      </c>
      <c r="Q15" s="144">
        <v>4.8351127856414856E-2</v>
      </c>
      <c r="R15" s="144">
        <v>0.13896637177197091</v>
      </c>
      <c r="S15" s="144">
        <v>0.78504903466545317</v>
      </c>
      <c r="T15" s="145">
        <v>2.7633465706161008E-2</v>
      </c>
      <c r="U15" s="6"/>
      <c r="V15" s="38">
        <v>2015</v>
      </c>
      <c r="W15" s="34">
        <v>602800013.70000005</v>
      </c>
      <c r="X15" s="34">
        <v>17461217464.799999</v>
      </c>
      <c r="Y15" s="39">
        <v>18064017478.5</v>
      </c>
    </row>
    <row r="16" spans="2:27" ht="12.75" x14ac:dyDescent="0.2">
      <c r="B16" s="50" t="s">
        <v>178</v>
      </c>
      <c r="C16" s="51" t="s">
        <v>167</v>
      </c>
      <c r="D16" s="29" t="s">
        <v>67</v>
      </c>
      <c r="E16" s="29" t="s">
        <v>165</v>
      </c>
      <c r="F16" s="29" t="s">
        <v>24</v>
      </c>
      <c r="G16" s="29" t="s">
        <v>159</v>
      </c>
      <c r="H16" s="30">
        <v>38330</v>
      </c>
      <c r="I16" s="31">
        <v>55</v>
      </c>
      <c r="J16" s="32">
        <v>38330</v>
      </c>
      <c r="K16" s="33">
        <v>66</v>
      </c>
      <c r="L16" s="33">
        <v>119</v>
      </c>
      <c r="M16" s="34">
        <v>0</v>
      </c>
      <c r="N16" s="34">
        <v>88266090</v>
      </c>
      <c r="O16" s="34">
        <v>88266090</v>
      </c>
      <c r="P16" s="34">
        <v>31814478.806228373</v>
      </c>
      <c r="Q16" s="144">
        <v>0.12963177591756925</v>
      </c>
      <c r="R16" s="144">
        <v>0.52802837420350213</v>
      </c>
      <c r="S16" s="144">
        <v>0.28401620599711624</v>
      </c>
      <c r="T16" s="145">
        <v>5.8323643881812368E-2</v>
      </c>
      <c r="U16" s="6"/>
      <c r="V16" s="38">
        <v>2016</v>
      </c>
      <c r="W16" s="34">
        <v>674197600</v>
      </c>
      <c r="X16" s="34">
        <v>9966649297.9599991</v>
      </c>
      <c r="Y16" s="39">
        <v>10640846897.959999</v>
      </c>
    </row>
    <row r="17" spans="2:25" ht="12.75" x14ac:dyDescent="0.2">
      <c r="B17" s="50" t="s">
        <v>179</v>
      </c>
      <c r="C17" s="51" t="s">
        <v>167</v>
      </c>
      <c r="D17" s="29" t="s">
        <v>68</v>
      </c>
      <c r="E17" s="29" t="s">
        <v>180</v>
      </c>
      <c r="F17" s="29" t="s">
        <v>24</v>
      </c>
      <c r="G17" s="29" t="s">
        <v>159</v>
      </c>
      <c r="H17" s="30">
        <v>38335</v>
      </c>
      <c r="I17" s="31">
        <v>77</v>
      </c>
      <c r="J17" s="32">
        <v>38336</v>
      </c>
      <c r="K17" s="33">
        <v>315</v>
      </c>
      <c r="L17" s="33">
        <v>737</v>
      </c>
      <c r="M17" s="34">
        <v>1044546272</v>
      </c>
      <c r="N17" s="34">
        <v>0</v>
      </c>
      <c r="O17" s="34">
        <v>1044546272</v>
      </c>
      <c r="P17" s="34">
        <v>379724542.67849356</v>
      </c>
      <c r="Q17" s="144">
        <v>3.2629599007366901E-2</v>
      </c>
      <c r="R17" s="144">
        <v>0.15792991887677715</v>
      </c>
      <c r="S17" s="144">
        <v>0.66331297193122341</v>
      </c>
      <c r="T17" s="145">
        <v>0.14612751018463258</v>
      </c>
      <c r="U17" s="6"/>
      <c r="V17" s="38">
        <v>2017</v>
      </c>
      <c r="W17" s="34">
        <v>20760529289</v>
      </c>
      <c r="X17" s="34">
        <v>21020386287.610001</v>
      </c>
      <c r="Y17" s="39">
        <v>41780915576.610008</v>
      </c>
    </row>
    <row r="18" spans="2:25" ht="13.5" thickBot="1" x14ac:dyDescent="0.25">
      <c r="B18" s="40" t="s">
        <v>181</v>
      </c>
      <c r="C18" s="41" t="s">
        <v>162</v>
      </c>
      <c r="D18" s="41" t="s">
        <v>61</v>
      </c>
      <c r="E18" s="41" t="s">
        <v>182</v>
      </c>
      <c r="F18" s="41" t="s">
        <v>24</v>
      </c>
      <c r="G18" s="41" t="s">
        <v>159</v>
      </c>
      <c r="H18" s="42">
        <v>38337</v>
      </c>
      <c r="I18" s="43">
        <v>5.8</v>
      </c>
      <c r="J18" s="44">
        <v>38338</v>
      </c>
      <c r="K18" s="45">
        <v>4680</v>
      </c>
      <c r="L18" s="45">
        <v>5284</v>
      </c>
      <c r="M18" s="46">
        <v>31900000</v>
      </c>
      <c r="N18" s="46">
        <v>146740000</v>
      </c>
      <c r="O18" s="46">
        <v>178640000</v>
      </c>
      <c r="P18" s="46">
        <v>65563181.267662495</v>
      </c>
      <c r="Q18" s="146">
        <v>0.17821548701298703</v>
      </c>
      <c r="R18" s="146">
        <v>0.45734454545454545</v>
      </c>
      <c r="S18" s="146">
        <v>0.35107967532467532</v>
      </c>
      <c r="T18" s="147">
        <v>1.3360292207792208E-2</v>
      </c>
      <c r="U18" s="6"/>
      <c r="V18" s="38">
        <v>2018</v>
      </c>
      <c r="W18" s="34">
        <v>6823344094.5</v>
      </c>
      <c r="X18" s="34">
        <v>4429700000</v>
      </c>
      <c r="Y18" s="39">
        <v>11253044094.5</v>
      </c>
    </row>
    <row r="19" spans="2:25" ht="13.5" thickTop="1" x14ac:dyDescent="0.2">
      <c r="B19" s="50" t="s">
        <v>183</v>
      </c>
      <c r="C19" s="51" t="s">
        <v>167</v>
      </c>
      <c r="D19" s="51" t="s">
        <v>69</v>
      </c>
      <c r="E19" s="51" t="s">
        <v>170</v>
      </c>
      <c r="F19" s="51" t="s">
        <v>24</v>
      </c>
      <c r="G19" s="51" t="s">
        <v>159</v>
      </c>
      <c r="H19" s="52">
        <v>38383</v>
      </c>
      <c r="I19" s="53">
        <v>15.65</v>
      </c>
      <c r="J19" s="54">
        <v>38383</v>
      </c>
      <c r="K19" s="55">
        <v>1402</v>
      </c>
      <c r="L19" s="55">
        <v>2064</v>
      </c>
      <c r="M19" s="56">
        <v>0</v>
      </c>
      <c r="N19" s="56">
        <v>718294106.54999995</v>
      </c>
      <c r="O19" s="56">
        <v>718294106.54999995</v>
      </c>
      <c r="P19" s="56">
        <v>273656700.14858276</v>
      </c>
      <c r="Q19" s="148">
        <v>8.6912289799852868E-2</v>
      </c>
      <c r="R19" s="148">
        <v>0.32188932672790277</v>
      </c>
      <c r="S19" s="148">
        <v>0.56771033610257593</v>
      </c>
      <c r="T19" s="149">
        <v>2.3488047369668339E-2</v>
      </c>
      <c r="U19" s="6"/>
      <c r="V19" s="38">
        <v>2019</v>
      </c>
      <c r="W19" s="34">
        <v>9836302564.7000008</v>
      </c>
      <c r="X19" s="34">
        <v>79762980683.209991</v>
      </c>
      <c r="Y19" s="39">
        <v>89599283247.910004</v>
      </c>
    </row>
    <row r="20" spans="2:25" ht="12.75" x14ac:dyDescent="0.2">
      <c r="B20" s="50" t="s">
        <v>184</v>
      </c>
      <c r="C20" s="51" t="s">
        <v>157</v>
      </c>
      <c r="D20" s="29" t="s">
        <v>70</v>
      </c>
      <c r="E20" s="29" t="s">
        <v>185</v>
      </c>
      <c r="F20" s="29" t="s">
        <v>23</v>
      </c>
      <c r="G20" s="29" t="s">
        <v>159</v>
      </c>
      <c r="H20" s="30">
        <v>38209</v>
      </c>
      <c r="I20" s="31">
        <v>1.6</v>
      </c>
      <c r="J20" s="32">
        <v>38411</v>
      </c>
      <c r="K20" s="33">
        <v>1589</v>
      </c>
      <c r="L20" s="33">
        <v>1781</v>
      </c>
      <c r="M20" s="34">
        <v>16000000</v>
      </c>
      <c r="N20" s="34">
        <v>0</v>
      </c>
      <c r="O20" s="34">
        <v>16000000</v>
      </c>
      <c r="P20" s="34">
        <v>6165703.2755298642</v>
      </c>
      <c r="Q20" s="144">
        <v>0.87065859999999995</v>
      </c>
      <c r="R20" s="144">
        <v>1.0185300000000001E-2</v>
      </c>
      <c r="S20" s="144">
        <v>5.2089100000000006E-2</v>
      </c>
      <c r="T20" s="145">
        <v>6.7067000000000002E-2</v>
      </c>
      <c r="U20" s="6"/>
      <c r="V20" s="38">
        <v>2020</v>
      </c>
      <c r="W20" s="34">
        <v>22163814010.299999</v>
      </c>
      <c r="X20" s="34">
        <v>56100003850.449997</v>
      </c>
      <c r="Y20" s="39">
        <v>78263817860.75</v>
      </c>
    </row>
    <row r="21" spans="2:25" ht="12.75" x14ac:dyDescent="0.2">
      <c r="B21" s="50" t="s">
        <v>164</v>
      </c>
      <c r="C21" s="51" t="s">
        <v>162</v>
      </c>
      <c r="D21" s="29" t="s">
        <v>59</v>
      </c>
      <c r="E21" s="29" t="s">
        <v>165</v>
      </c>
      <c r="F21" s="29" t="s">
        <v>24</v>
      </c>
      <c r="G21" s="29" t="s">
        <v>159</v>
      </c>
      <c r="H21" s="30">
        <v>38433</v>
      </c>
      <c r="I21" s="31">
        <v>72.5</v>
      </c>
      <c r="J21" s="32">
        <v>38434</v>
      </c>
      <c r="K21" s="33">
        <v>1167</v>
      </c>
      <c r="L21" s="33">
        <v>1540</v>
      </c>
      <c r="M21" s="34">
        <v>0</v>
      </c>
      <c r="N21" s="34">
        <v>644865677.5</v>
      </c>
      <c r="O21" s="34">
        <v>644865677.5</v>
      </c>
      <c r="P21" s="34">
        <v>235326671.3498522</v>
      </c>
      <c r="Q21" s="144">
        <v>8.5816619539345856E-2</v>
      </c>
      <c r="R21" s="144">
        <v>0.11042386032399747</v>
      </c>
      <c r="S21" s="144">
        <v>0.79990194159465089</v>
      </c>
      <c r="T21" s="145">
        <v>3.8575785420057497E-3</v>
      </c>
      <c r="U21" s="6"/>
    </row>
    <row r="22" spans="2:25" ht="12.75" x14ac:dyDescent="0.2">
      <c r="B22" s="50" t="s">
        <v>186</v>
      </c>
      <c r="C22" s="51" t="s">
        <v>157</v>
      </c>
      <c r="D22" s="29" t="s">
        <v>71</v>
      </c>
      <c r="E22" s="29" t="s">
        <v>180</v>
      </c>
      <c r="F22" s="29" t="s">
        <v>23</v>
      </c>
      <c r="G22" s="29" t="s">
        <v>159</v>
      </c>
      <c r="H22" s="30">
        <v>38440</v>
      </c>
      <c r="I22" s="31">
        <v>21.62</v>
      </c>
      <c r="J22" s="32">
        <v>38441</v>
      </c>
      <c r="K22" s="33">
        <v>3969</v>
      </c>
      <c r="L22" s="33">
        <v>4368</v>
      </c>
      <c r="M22" s="34">
        <v>135125000</v>
      </c>
      <c r="N22" s="34">
        <v>337812500</v>
      </c>
      <c r="O22" s="34">
        <v>472937500</v>
      </c>
      <c r="P22" s="34">
        <v>176416554.75977319</v>
      </c>
      <c r="Q22" s="144">
        <v>8.858470559006211E-2</v>
      </c>
      <c r="R22" s="144">
        <v>0.2329450931677019</v>
      </c>
      <c r="S22" s="144">
        <v>0.65442583850931679</v>
      </c>
      <c r="T22" s="145">
        <v>2.4044362732919256E-2</v>
      </c>
      <c r="U22" s="6"/>
    </row>
    <row r="23" spans="2:25" ht="12.75" x14ac:dyDescent="0.2">
      <c r="B23" s="50" t="s">
        <v>187</v>
      </c>
      <c r="C23" s="51" t="s">
        <v>188</v>
      </c>
      <c r="D23" s="29" t="s">
        <v>72</v>
      </c>
      <c r="E23" s="29" t="s">
        <v>158</v>
      </c>
      <c r="F23" s="29" t="s">
        <v>24</v>
      </c>
      <c r="G23" s="29" t="s">
        <v>159</v>
      </c>
      <c r="H23" s="30">
        <v>38454</v>
      </c>
      <c r="I23" s="31">
        <v>0.04</v>
      </c>
      <c r="J23" s="32">
        <v>38455</v>
      </c>
      <c r="K23" s="33">
        <v>1466</v>
      </c>
      <c r="L23" s="33">
        <v>1817</v>
      </c>
      <c r="M23" s="34">
        <v>47218027.880000003</v>
      </c>
      <c r="N23" s="34">
        <v>314786852.72000003</v>
      </c>
      <c r="O23" s="34">
        <v>362004880.60000002</v>
      </c>
      <c r="P23" s="34">
        <v>141419204.85975468</v>
      </c>
      <c r="Q23" s="144">
        <v>8.0113947502397281E-2</v>
      </c>
      <c r="R23" s="144">
        <v>0.13830698811854636</v>
      </c>
      <c r="S23" s="144">
        <v>0.74808946064800641</v>
      </c>
      <c r="T23" s="145">
        <v>3.3489603731049804E-2</v>
      </c>
      <c r="U23" s="6"/>
    </row>
    <row r="24" spans="2:25" ht="12.75" x14ac:dyDescent="0.2">
      <c r="B24" s="50" t="s">
        <v>161</v>
      </c>
      <c r="C24" s="51" t="s">
        <v>162</v>
      </c>
      <c r="D24" s="29" t="s">
        <v>58</v>
      </c>
      <c r="E24" s="29" t="s">
        <v>189</v>
      </c>
      <c r="F24" s="29" t="s">
        <v>24</v>
      </c>
      <c r="G24" s="29" t="s">
        <v>159</v>
      </c>
      <c r="H24" s="30">
        <v>38469</v>
      </c>
      <c r="I24" s="31">
        <v>35.119999999999997</v>
      </c>
      <c r="J24" s="32">
        <v>38470</v>
      </c>
      <c r="K24" s="33">
        <v>2379</v>
      </c>
      <c r="L24" s="33">
        <v>2598</v>
      </c>
      <c r="M24" s="34">
        <v>271330482.31999999</v>
      </c>
      <c r="N24" s="34">
        <v>322373117.67999995</v>
      </c>
      <c r="O24" s="34">
        <v>593703600</v>
      </c>
      <c r="P24" s="34">
        <v>235437839.5526827</v>
      </c>
      <c r="Q24" s="144">
        <v>4.7624312333629099E-2</v>
      </c>
      <c r="R24" s="144">
        <v>0.15055959775214431</v>
      </c>
      <c r="S24" s="144">
        <v>0.79227151730257306</v>
      </c>
      <c r="T24" s="145">
        <v>9.5445726116533559E-3</v>
      </c>
      <c r="U24" s="6"/>
    </row>
    <row r="25" spans="2:25" ht="12.75" x14ac:dyDescent="0.2">
      <c r="B25" s="50" t="s">
        <v>190</v>
      </c>
      <c r="C25" s="51" t="s">
        <v>157</v>
      </c>
      <c r="D25" s="29" t="s">
        <v>73</v>
      </c>
      <c r="E25" s="29" t="s">
        <v>180</v>
      </c>
      <c r="F25" s="29" t="s">
        <v>23</v>
      </c>
      <c r="G25" s="29" t="s">
        <v>159</v>
      </c>
      <c r="H25" s="30">
        <v>38491</v>
      </c>
      <c r="I25" s="31">
        <v>11.5</v>
      </c>
      <c r="J25" s="32">
        <v>38495</v>
      </c>
      <c r="K25" s="33">
        <v>785</v>
      </c>
      <c r="L25" s="33">
        <v>958</v>
      </c>
      <c r="M25" s="34">
        <v>0</v>
      </c>
      <c r="N25" s="34">
        <v>264802737.5</v>
      </c>
      <c r="O25" s="34">
        <v>264802737.5</v>
      </c>
      <c r="P25" s="34">
        <v>108113639.61131752</v>
      </c>
      <c r="Q25" s="144">
        <v>8.2029748017389284E-2</v>
      </c>
      <c r="R25" s="144">
        <v>4.0349202653940167E-2</v>
      </c>
      <c r="S25" s="144">
        <v>0.86661689432317945</v>
      </c>
      <c r="T25" s="145">
        <v>1.1004155005491085E-2</v>
      </c>
      <c r="U25" s="6"/>
    </row>
    <row r="26" spans="2:25" ht="12.75" x14ac:dyDescent="0.2">
      <c r="B26" s="50" t="s">
        <v>191</v>
      </c>
      <c r="C26" s="51" t="s">
        <v>162</v>
      </c>
      <c r="D26" s="29" t="s">
        <v>58</v>
      </c>
      <c r="E26" s="29" t="s">
        <v>165</v>
      </c>
      <c r="F26" s="29" t="s">
        <v>23</v>
      </c>
      <c r="G26" s="29" t="s">
        <v>159</v>
      </c>
      <c r="H26" s="30">
        <v>38516</v>
      </c>
      <c r="I26" s="31">
        <v>18</v>
      </c>
      <c r="J26" s="32">
        <v>38517</v>
      </c>
      <c r="K26" s="33">
        <v>1171</v>
      </c>
      <c r="L26" s="33">
        <v>1647</v>
      </c>
      <c r="M26" s="34">
        <v>383942160</v>
      </c>
      <c r="N26" s="34">
        <v>164546640</v>
      </c>
      <c r="O26" s="34">
        <v>548488800</v>
      </c>
      <c r="P26" s="34">
        <v>225948012.3583934</v>
      </c>
      <c r="Q26" s="144">
        <v>9.1328515732682233E-2</v>
      </c>
      <c r="R26" s="144">
        <v>0.16127735333884666</v>
      </c>
      <c r="S26" s="144">
        <v>0.73807417398495645</v>
      </c>
      <c r="T26" s="145">
        <v>9.3199569435146162E-3</v>
      </c>
      <c r="U26" s="6"/>
    </row>
    <row r="27" spans="2:25" ht="12.75" x14ac:dyDescent="0.2">
      <c r="B27" s="50" t="s">
        <v>192</v>
      </c>
      <c r="C27" s="51" t="s">
        <v>188</v>
      </c>
      <c r="D27" s="29" t="s">
        <v>62</v>
      </c>
      <c r="E27" s="29" t="s">
        <v>180</v>
      </c>
      <c r="F27" s="29" t="s">
        <v>24</v>
      </c>
      <c r="G27" s="29" t="s">
        <v>159</v>
      </c>
      <c r="H27" s="30">
        <v>38517</v>
      </c>
      <c r="I27" s="31">
        <v>3.6499999999999998E-2</v>
      </c>
      <c r="J27" s="32">
        <v>38518</v>
      </c>
      <c r="K27" s="33">
        <v>657</v>
      </c>
      <c r="L27" s="33">
        <v>1139</v>
      </c>
      <c r="M27" s="34">
        <v>0</v>
      </c>
      <c r="N27" s="34">
        <v>1059840083.5385001</v>
      </c>
      <c r="O27" s="34">
        <v>1059840083.5385001</v>
      </c>
      <c r="P27" s="34">
        <v>433383800.26109183</v>
      </c>
      <c r="Q27" s="144">
        <v>1.7381361137518082E-2</v>
      </c>
      <c r="R27" s="144">
        <v>0.17793288041473623</v>
      </c>
      <c r="S27" s="144">
        <v>0.80199920997291008</v>
      </c>
      <c r="T27" s="145">
        <v>2.686548474835607E-3</v>
      </c>
      <c r="U27" s="6"/>
    </row>
    <row r="28" spans="2:25" ht="12.75" x14ac:dyDescent="0.2">
      <c r="B28" s="50" t="s">
        <v>193</v>
      </c>
      <c r="C28" s="51" t="s">
        <v>157</v>
      </c>
      <c r="D28" s="29" t="s">
        <v>74</v>
      </c>
      <c r="E28" s="29" t="s">
        <v>180</v>
      </c>
      <c r="F28" s="29" t="s">
        <v>24</v>
      </c>
      <c r="G28" s="29" t="s">
        <v>159</v>
      </c>
      <c r="H28" s="30">
        <v>38532</v>
      </c>
      <c r="I28" s="31">
        <v>37</v>
      </c>
      <c r="J28" s="32">
        <v>38534</v>
      </c>
      <c r="K28" s="33">
        <v>106</v>
      </c>
      <c r="L28" s="33">
        <v>448</v>
      </c>
      <c r="M28" s="34">
        <v>343138259</v>
      </c>
      <c r="N28" s="34">
        <v>542890492</v>
      </c>
      <c r="O28" s="34">
        <v>886028751</v>
      </c>
      <c r="P28" s="34">
        <v>377692463.87314039</v>
      </c>
      <c r="Q28" s="144">
        <v>1.8411596364719902E-2</v>
      </c>
      <c r="R28" s="144">
        <v>0.11606454064758348</v>
      </c>
      <c r="S28" s="144">
        <v>0.86066164857145577</v>
      </c>
      <c r="T28" s="145">
        <v>4.8622144162407963E-3</v>
      </c>
      <c r="U28" s="6"/>
    </row>
    <row r="29" spans="2:25" ht="12.75" x14ac:dyDescent="0.2">
      <c r="B29" s="50" t="s">
        <v>194</v>
      </c>
      <c r="C29" s="51" t="s">
        <v>157</v>
      </c>
      <c r="D29" s="29" t="s">
        <v>62</v>
      </c>
      <c r="E29" s="29" t="s">
        <v>158</v>
      </c>
      <c r="F29" s="29" t="s">
        <v>23</v>
      </c>
      <c r="G29" s="29" t="s">
        <v>159</v>
      </c>
      <c r="H29" s="30">
        <v>38545</v>
      </c>
      <c r="I29" s="31">
        <v>18</v>
      </c>
      <c r="J29" s="32">
        <v>38546</v>
      </c>
      <c r="K29" s="33">
        <v>460</v>
      </c>
      <c r="L29" s="33">
        <v>1473</v>
      </c>
      <c r="M29" s="34">
        <v>1170132696</v>
      </c>
      <c r="N29" s="34">
        <v>14570028</v>
      </c>
      <c r="O29" s="34">
        <v>1184702724</v>
      </c>
      <c r="P29" s="34">
        <v>504515255.94072056</v>
      </c>
      <c r="Q29" s="144">
        <v>1.2570388923998119E-2</v>
      </c>
      <c r="R29" s="144">
        <v>0.1546174565898947</v>
      </c>
      <c r="S29" s="144">
        <v>0.26359767195065553</v>
      </c>
      <c r="T29" s="145">
        <v>0.5692144825354517</v>
      </c>
      <c r="U29" s="6"/>
    </row>
    <row r="30" spans="2:25" ht="12.75" x14ac:dyDescent="0.2">
      <c r="B30" s="50" t="s">
        <v>195</v>
      </c>
      <c r="C30" s="51" t="s">
        <v>157</v>
      </c>
      <c r="D30" s="29" t="s">
        <v>56</v>
      </c>
      <c r="E30" s="29" t="s">
        <v>170</v>
      </c>
      <c r="F30" s="29" t="s">
        <v>23</v>
      </c>
      <c r="G30" s="29" t="s">
        <v>159</v>
      </c>
      <c r="H30" s="30">
        <v>38546</v>
      </c>
      <c r="I30" s="31">
        <v>18</v>
      </c>
      <c r="J30" s="32">
        <v>38548</v>
      </c>
      <c r="K30" s="33">
        <v>1057</v>
      </c>
      <c r="L30" s="33">
        <v>1367</v>
      </c>
      <c r="M30" s="34">
        <v>135000000</v>
      </c>
      <c r="N30" s="34">
        <v>360999990</v>
      </c>
      <c r="O30" s="34">
        <v>495999990</v>
      </c>
      <c r="P30" s="34">
        <v>211721513.63810989</v>
      </c>
      <c r="Q30" s="144">
        <v>7.9794400802306473E-2</v>
      </c>
      <c r="R30" s="144">
        <v>0.20655435900311209</v>
      </c>
      <c r="S30" s="144">
        <v>0.70142169156092116</v>
      </c>
      <c r="T30" s="145">
        <v>1.2229548633660254E-2</v>
      </c>
      <c r="U30" s="6"/>
    </row>
    <row r="31" spans="2:25" ht="12.75" x14ac:dyDescent="0.2">
      <c r="B31" s="50" t="s">
        <v>183</v>
      </c>
      <c r="C31" s="51" t="s">
        <v>167</v>
      </c>
      <c r="D31" s="29" t="s">
        <v>69</v>
      </c>
      <c r="E31" s="29" t="s">
        <v>170</v>
      </c>
      <c r="F31" s="29" t="s">
        <v>24</v>
      </c>
      <c r="G31" s="29" t="s">
        <v>159</v>
      </c>
      <c r="H31" s="30">
        <v>38608</v>
      </c>
      <c r="I31" s="31">
        <v>20.49</v>
      </c>
      <c r="J31" s="32">
        <v>38609</v>
      </c>
      <c r="K31" s="33">
        <v>932</v>
      </c>
      <c r="L31" s="33">
        <v>1415</v>
      </c>
      <c r="M31" s="34">
        <v>0</v>
      </c>
      <c r="N31" s="34">
        <v>1765197435.8399999</v>
      </c>
      <c r="O31" s="34">
        <v>1765197435.8399999</v>
      </c>
      <c r="P31" s="34">
        <v>757595466.02575099</v>
      </c>
      <c r="Q31" s="144">
        <v>2.9388961589621433E-2</v>
      </c>
      <c r="R31" s="144">
        <v>0.1540143441351805</v>
      </c>
      <c r="S31" s="144">
        <v>0.80465119961161347</v>
      </c>
      <c r="T31" s="145">
        <v>1.1945494663584633E-2</v>
      </c>
      <c r="U31" s="6"/>
    </row>
    <row r="32" spans="2:25" ht="12.75" x14ac:dyDescent="0.2">
      <c r="B32" s="50" t="s">
        <v>179</v>
      </c>
      <c r="C32" s="51" t="s">
        <v>167</v>
      </c>
      <c r="D32" s="29" t="s">
        <v>68</v>
      </c>
      <c r="E32" s="29" t="s">
        <v>180</v>
      </c>
      <c r="F32" s="29" t="s">
        <v>24</v>
      </c>
      <c r="G32" s="29" t="s">
        <v>159</v>
      </c>
      <c r="H32" s="30">
        <v>38609</v>
      </c>
      <c r="I32" s="31">
        <v>53</v>
      </c>
      <c r="J32" s="32">
        <v>38610</v>
      </c>
      <c r="K32" s="33">
        <v>823</v>
      </c>
      <c r="L32" s="33">
        <v>1289</v>
      </c>
      <c r="M32" s="34">
        <v>0</v>
      </c>
      <c r="N32" s="34">
        <v>505059260</v>
      </c>
      <c r="O32" s="34">
        <v>505059260</v>
      </c>
      <c r="P32" s="34">
        <v>219476473.14444637</v>
      </c>
      <c r="Q32" s="144">
        <v>8.5088494367967824E-2</v>
      </c>
      <c r="R32" s="144">
        <v>0.23694778905746625</v>
      </c>
      <c r="S32" s="144">
        <v>0.67082687089035853</v>
      </c>
      <c r="T32" s="145">
        <v>7.1368456842074331E-3</v>
      </c>
      <c r="U32" s="6"/>
    </row>
    <row r="33" spans="2:21" ht="12.75" x14ac:dyDescent="0.2">
      <c r="B33" s="50" t="s">
        <v>196</v>
      </c>
      <c r="C33" s="51" t="s">
        <v>157</v>
      </c>
      <c r="D33" s="29" t="s">
        <v>75</v>
      </c>
      <c r="E33" s="29" t="s">
        <v>180</v>
      </c>
      <c r="F33" s="29" t="s">
        <v>24</v>
      </c>
      <c r="G33" s="29" t="s">
        <v>159</v>
      </c>
      <c r="H33" s="30">
        <v>38615</v>
      </c>
      <c r="I33" s="31">
        <v>15</v>
      </c>
      <c r="J33" s="32">
        <v>38617</v>
      </c>
      <c r="K33" s="33">
        <v>1574</v>
      </c>
      <c r="L33" s="33">
        <v>2025</v>
      </c>
      <c r="M33" s="34">
        <v>629175000</v>
      </c>
      <c r="N33" s="34">
        <v>273000000</v>
      </c>
      <c r="O33" s="34">
        <v>902175000</v>
      </c>
      <c r="P33" s="34">
        <v>396525580.16877639</v>
      </c>
      <c r="Q33" s="144">
        <v>8.3550852107407106E-2</v>
      </c>
      <c r="R33" s="144">
        <v>0.18672499792168926</v>
      </c>
      <c r="S33" s="144">
        <v>0.7224429628398038</v>
      </c>
      <c r="T33" s="145">
        <v>7.2811871310998416E-3</v>
      </c>
      <c r="U33" s="6"/>
    </row>
    <row r="34" spans="2:21" ht="12.75" x14ac:dyDescent="0.2">
      <c r="B34" s="50" t="s">
        <v>197</v>
      </c>
      <c r="C34" s="51" t="s">
        <v>157</v>
      </c>
      <c r="D34" s="29" t="s">
        <v>69</v>
      </c>
      <c r="E34" s="29" t="s">
        <v>158</v>
      </c>
      <c r="F34" s="29" t="s">
        <v>23</v>
      </c>
      <c r="G34" s="29" t="s">
        <v>159</v>
      </c>
      <c r="H34" s="30">
        <v>38651</v>
      </c>
      <c r="I34" s="31">
        <v>31</v>
      </c>
      <c r="J34" s="32">
        <v>38653</v>
      </c>
      <c r="K34" s="33">
        <v>7342</v>
      </c>
      <c r="L34" s="33">
        <v>8983</v>
      </c>
      <c r="M34" s="34">
        <v>0</v>
      </c>
      <c r="N34" s="34">
        <v>953955994</v>
      </c>
      <c r="O34" s="34">
        <v>953955994</v>
      </c>
      <c r="P34" s="34">
        <v>418546774.54030126</v>
      </c>
      <c r="Q34" s="144">
        <v>7.061810547206436E-2</v>
      </c>
      <c r="R34" s="144">
        <v>0.21591992324123915</v>
      </c>
      <c r="S34" s="144">
        <v>0.70600518497292442</v>
      </c>
      <c r="T34" s="145">
        <v>7.4567863137720378E-3</v>
      </c>
      <c r="U34" s="6"/>
    </row>
    <row r="35" spans="2:21" ht="12.75" x14ac:dyDescent="0.2">
      <c r="B35" s="50" t="s">
        <v>198</v>
      </c>
      <c r="C35" s="51" t="s">
        <v>157</v>
      </c>
      <c r="D35" s="29" t="s">
        <v>70</v>
      </c>
      <c r="E35" s="29" t="s">
        <v>163</v>
      </c>
      <c r="F35" s="29" t="s">
        <v>23</v>
      </c>
      <c r="G35" s="29" t="s">
        <v>159</v>
      </c>
      <c r="H35" s="30">
        <v>38672</v>
      </c>
      <c r="I35" s="31">
        <v>48</v>
      </c>
      <c r="J35" s="32">
        <v>38674</v>
      </c>
      <c r="K35" s="33">
        <v>8835</v>
      </c>
      <c r="L35" s="33">
        <v>10359</v>
      </c>
      <c r="M35" s="34">
        <v>885767328</v>
      </c>
      <c r="N35" s="34">
        <v>0</v>
      </c>
      <c r="O35" s="34">
        <v>885767328</v>
      </c>
      <c r="P35" s="34">
        <v>399228074.09744442</v>
      </c>
      <c r="Q35" s="144">
        <v>8.2878378643471487E-2</v>
      </c>
      <c r="R35" s="144">
        <v>0.18421603376185941</v>
      </c>
      <c r="S35" s="144">
        <v>0.72297521454753866</v>
      </c>
      <c r="T35" s="145">
        <v>9.9303730471304984E-3</v>
      </c>
      <c r="U35" s="6"/>
    </row>
    <row r="36" spans="2:21" ht="12.75" x14ac:dyDescent="0.2">
      <c r="B36" s="50" t="s">
        <v>199</v>
      </c>
      <c r="C36" s="51" t="s">
        <v>157</v>
      </c>
      <c r="D36" s="29" t="s">
        <v>62</v>
      </c>
      <c r="E36" s="29" t="s">
        <v>158</v>
      </c>
      <c r="F36" s="29" t="s">
        <v>24</v>
      </c>
      <c r="G36" s="29" t="s">
        <v>159</v>
      </c>
      <c r="H36" s="30">
        <v>38693</v>
      </c>
      <c r="I36" s="31">
        <v>13</v>
      </c>
      <c r="J36" s="32">
        <v>38695</v>
      </c>
      <c r="K36" s="33">
        <v>6351</v>
      </c>
      <c r="L36" s="33">
        <v>7405</v>
      </c>
      <c r="M36" s="34">
        <v>0</v>
      </c>
      <c r="N36" s="34">
        <v>1051700000</v>
      </c>
      <c r="O36" s="34">
        <v>1051700000</v>
      </c>
      <c r="P36" s="34">
        <v>468546734.3847456</v>
      </c>
      <c r="Q36" s="144">
        <v>8.4687243510506799E-2</v>
      </c>
      <c r="R36" s="144">
        <v>0.35782385661310262</v>
      </c>
      <c r="S36" s="144">
        <v>0.55052860321384423</v>
      </c>
      <c r="T36" s="145">
        <v>6.9602966625463532E-3</v>
      </c>
      <c r="U36" s="6"/>
    </row>
    <row r="37" spans="2:21" ht="13.5" thickBot="1" x14ac:dyDescent="0.25">
      <c r="B37" s="40" t="s">
        <v>200</v>
      </c>
      <c r="C37" s="41" t="s">
        <v>162</v>
      </c>
      <c r="D37" s="41" t="s">
        <v>76</v>
      </c>
      <c r="E37" s="63" t="s">
        <v>172</v>
      </c>
      <c r="F37" s="63" t="s">
        <v>23</v>
      </c>
      <c r="G37" s="41" t="s">
        <v>159</v>
      </c>
      <c r="H37" s="42">
        <v>38700</v>
      </c>
      <c r="I37" s="43">
        <v>18</v>
      </c>
      <c r="J37" s="66">
        <v>38702</v>
      </c>
      <c r="K37" s="67">
        <v>12890</v>
      </c>
      <c r="L37" s="67">
        <v>14346</v>
      </c>
      <c r="M37" s="68">
        <v>322972416</v>
      </c>
      <c r="N37" s="68">
        <v>301708170</v>
      </c>
      <c r="O37" s="68">
        <v>624680586</v>
      </c>
      <c r="P37" s="68">
        <v>267460432.43706116</v>
      </c>
      <c r="Q37" s="146">
        <v>7.2507475044214037E-2</v>
      </c>
      <c r="R37" s="146">
        <v>0.2122019588423707</v>
      </c>
      <c r="S37" s="146">
        <v>0.70989575782974634</v>
      </c>
      <c r="T37" s="147">
        <v>5.394808283668992E-3</v>
      </c>
      <c r="U37" s="6"/>
    </row>
    <row r="38" spans="2:21" ht="13.5" thickTop="1" x14ac:dyDescent="0.2">
      <c r="B38" s="50" t="s">
        <v>201</v>
      </c>
      <c r="C38" s="51" t="s">
        <v>167</v>
      </c>
      <c r="D38" s="51" t="s">
        <v>77</v>
      </c>
      <c r="E38" s="51" t="s">
        <v>170</v>
      </c>
      <c r="F38" s="118" t="s">
        <v>24</v>
      </c>
      <c r="G38" s="51" t="s">
        <v>159</v>
      </c>
      <c r="H38" s="52">
        <v>38748</v>
      </c>
      <c r="I38" s="53">
        <v>19.25</v>
      </c>
      <c r="J38" s="150">
        <v>38750</v>
      </c>
      <c r="K38" s="151">
        <v>6870</v>
      </c>
      <c r="L38" s="151">
        <v>7577</v>
      </c>
      <c r="M38" s="122">
        <v>0</v>
      </c>
      <c r="N38" s="122">
        <v>340203787</v>
      </c>
      <c r="O38" s="122">
        <v>340203787</v>
      </c>
      <c r="P38" s="122">
        <v>153127689.1569519</v>
      </c>
      <c r="Q38" s="148">
        <v>0.11827067394332143</v>
      </c>
      <c r="R38" s="148">
        <v>0.43583619318392341</v>
      </c>
      <c r="S38" s="148">
        <v>0.41675699151746798</v>
      </c>
      <c r="T38" s="149">
        <v>2.9136141355287172E-2</v>
      </c>
      <c r="U38" s="6"/>
    </row>
    <row r="39" spans="2:21" ht="12.75" x14ac:dyDescent="0.2">
      <c r="B39" s="50" t="s">
        <v>202</v>
      </c>
      <c r="C39" s="51" t="s">
        <v>157</v>
      </c>
      <c r="D39" s="29" t="s">
        <v>64</v>
      </c>
      <c r="E39" s="29" t="s">
        <v>170</v>
      </c>
      <c r="F39" s="29" t="s">
        <v>23</v>
      </c>
      <c r="G39" s="29" t="s">
        <v>159</v>
      </c>
      <c r="H39" s="30">
        <v>38754</v>
      </c>
      <c r="I39" s="31">
        <v>23.5</v>
      </c>
      <c r="J39" s="32">
        <v>38756</v>
      </c>
      <c r="K39" s="33">
        <v>15465</v>
      </c>
      <c r="L39" s="33">
        <v>17214</v>
      </c>
      <c r="M39" s="34">
        <v>813461524</v>
      </c>
      <c r="N39" s="34">
        <v>0</v>
      </c>
      <c r="O39" s="34">
        <v>813461524</v>
      </c>
      <c r="P39" s="34">
        <v>370496230.64310437</v>
      </c>
      <c r="Q39" s="144">
        <v>6.932671901025278E-2</v>
      </c>
      <c r="R39" s="144">
        <v>0.17995897431038177</v>
      </c>
      <c r="S39" s="144">
        <v>0.73886237980199787</v>
      </c>
      <c r="T39" s="145">
        <v>1.1851926877367589E-2</v>
      </c>
      <c r="U39" s="6"/>
    </row>
    <row r="40" spans="2:21" ht="12.75" x14ac:dyDescent="0.2">
      <c r="B40" s="50" t="s">
        <v>203</v>
      </c>
      <c r="C40" s="51" t="s">
        <v>162</v>
      </c>
      <c r="D40" s="29" t="s">
        <v>78</v>
      </c>
      <c r="E40" s="29" t="s">
        <v>182</v>
      </c>
      <c r="F40" s="29" t="s">
        <v>23</v>
      </c>
      <c r="G40" s="29" t="s">
        <v>159</v>
      </c>
      <c r="H40" s="30">
        <v>38754</v>
      </c>
      <c r="I40" s="31">
        <v>24.5</v>
      </c>
      <c r="J40" s="32">
        <v>38756</v>
      </c>
      <c r="K40" s="33">
        <v>7730</v>
      </c>
      <c r="L40" s="33">
        <v>9017</v>
      </c>
      <c r="M40" s="34">
        <v>58800000</v>
      </c>
      <c r="N40" s="34">
        <v>470400000</v>
      </c>
      <c r="O40" s="34">
        <v>529200000</v>
      </c>
      <c r="P40" s="34">
        <v>241027509.56458369</v>
      </c>
      <c r="Q40" s="144">
        <v>7.7384722222222216E-2</v>
      </c>
      <c r="R40" s="144">
        <v>0.22933722222222222</v>
      </c>
      <c r="S40" s="144">
        <v>0.68627736111111115</v>
      </c>
      <c r="T40" s="145">
        <v>7.0006944444444448E-3</v>
      </c>
      <c r="U40" s="6"/>
    </row>
    <row r="41" spans="2:21" ht="12.75" x14ac:dyDescent="0.2">
      <c r="B41" s="50" t="s">
        <v>204</v>
      </c>
      <c r="C41" s="51" t="s">
        <v>157</v>
      </c>
      <c r="D41" s="29" t="s">
        <v>79</v>
      </c>
      <c r="E41" s="29" t="s">
        <v>180</v>
      </c>
      <c r="F41" s="29" t="s">
        <v>24</v>
      </c>
      <c r="G41" s="29" t="s">
        <v>159</v>
      </c>
      <c r="H41" s="30">
        <v>38761</v>
      </c>
      <c r="I41" s="31">
        <v>25</v>
      </c>
      <c r="J41" s="32">
        <v>38763</v>
      </c>
      <c r="K41" s="33">
        <v>3348</v>
      </c>
      <c r="L41" s="33">
        <v>3989</v>
      </c>
      <c r="M41" s="34">
        <v>762500000</v>
      </c>
      <c r="N41" s="34">
        <v>250000000</v>
      </c>
      <c r="O41" s="34">
        <v>1012500000</v>
      </c>
      <c r="P41" s="34">
        <v>472358292.51224631</v>
      </c>
      <c r="Q41" s="144">
        <v>7.2594839506172834E-2</v>
      </c>
      <c r="R41" s="144">
        <v>0.12092846913580246</v>
      </c>
      <c r="S41" s="144">
        <v>0.80292745679012345</v>
      </c>
      <c r="T41" s="145">
        <v>3.5492345679012344E-3</v>
      </c>
      <c r="U41" s="6"/>
    </row>
    <row r="42" spans="2:21" ht="12.75" x14ac:dyDescent="0.2">
      <c r="B42" s="50" t="s">
        <v>205</v>
      </c>
      <c r="C42" s="51" t="s">
        <v>157</v>
      </c>
      <c r="D42" s="29" t="s">
        <v>79</v>
      </c>
      <c r="E42" s="29" t="s">
        <v>172</v>
      </c>
      <c r="F42" s="29" t="s">
        <v>23</v>
      </c>
      <c r="G42" s="29" t="s">
        <v>159</v>
      </c>
      <c r="H42" s="30">
        <v>38764</v>
      </c>
      <c r="I42" s="31">
        <v>18.5</v>
      </c>
      <c r="J42" s="32">
        <v>38765</v>
      </c>
      <c r="K42" s="33">
        <v>13753</v>
      </c>
      <c r="L42" s="33">
        <v>15560</v>
      </c>
      <c r="M42" s="34">
        <v>494394000</v>
      </c>
      <c r="N42" s="34">
        <v>432594750</v>
      </c>
      <c r="O42" s="34">
        <v>926988750</v>
      </c>
      <c r="P42" s="34">
        <v>437547790.99405271</v>
      </c>
      <c r="Q42" s="144">
        <v>8.964815646360326E-2</v>
      </c>
      <c r="R42" s="144">
        <v>0.17935019707628599</v>
      </c>
      <c r="S42" s="144">
        <v>0.72243095345008235</v>
      </c>
      <c r="T42" s="145">
        <v>8.5706930100284389E-3</v>
      </c>
      <c r="U42" s="6"/>
    </row>
    <row r="43" spans="2:21" ht="12.75" x14ac:dyDescent="0.2">
      <c r="B43" s="50" t="s">
        <v>206</v>
      </c>
      <c r="C43" s="51" t="s">
        <v>157</v>
      </c>
      <c r="D43" s="29" t="s">
        <v>79</v>
      </c>
      <c r="E43" s="29" t="s">
        <v>207</v>
      </c>
      <c r="F43" s="29" t="s">
        <v>23</v>
      </c>
      <c r="G43" s="29" t="s">
        <v>159</v>
      </c>
      <c r="H43" s="30">
        <v>38771</v>
      </c>
      <c r="I43" s="31">
        <v>16</v>
      </c>
      <c r="J43" s="32">
        <v>38778</v>
      </c>
      <c r="K43" s="33">
        <v>12903</v>
      </c>
      <c r="L43" s="33">
        <v>13701</v>
      </c>
      <c r="M43" s="34">
        <v>208000000</v>
      </c>
      <c r="N43" s="34">
        <v>73600000</v>
      </c>
      <c r="O43" s="34">
        <v>281600000</v>
      </c>
      <c r="P43" s="34">
        <v>133245008.04391029</v>
      </c>
      <c r="Q43" s="144">
        <v>9.2559488636363638E-2</v>
      </c>
      <c r="R43" s="144">
        <v>0.26853977272727275</v>
      </c>
      <c r="S43" s="144">
        <v>0.63618750000000002</v>
      </c>
      <c r="T43" s="145">
        <v>2.7132386363636365E-3</v>
      </c>
      <c r="U43" s="6"/>
    </row>
    <row r="44" spans="2:21" ht="12.75" x14ac:dyDescent="0.2">
      <c r="B44" s="50" t="s">
        <v>208</v>
      </c>
      <c r="C44" s="51" t="s">
        <v>157</v>
      </c>
      <c r="D44" s="29" t="s">
        <v>80</v>
      </c>
      <c r="E44" s="29" t="s">
        <v>182</v>
      </c>
      <c r="F44" s="29" t="s">
        <v>23</v>
      </c>
      <c r="G44" s="29" t="s">
        <v>159</v>
      </c>
      <c r="H44" s="30">
        <v>38783</v>
      </c>
      <c r="I44" s="31">
        <v>32</v>
      </c>
      <c r="J44" s="32">
        <v>38785</v>
      </c>
      <c r="K44" s="33">
        <v>16017</v>
      </c>
      <c r="L44" s="33">
        <v>17600</v>
      </c>
      <c r="M44" s="34">
        <v>344800000</v>
      </c>
      <c r="N44" s="34">
        <v>115200000</v>
      </c>
      <c r="O44" s="34">
        <v>460000000</v>
      </c>
      <c r="P44" s="34">
        <v>212962962.96296296</v>
      </c>
      <c r="Q44" s="144">
        <v>8.8108173913043472E-2</v>
      </c>
      <c r="R44" s="144">
        <v>0.21268459130434783</v>
      </c>
      <c r="S44" s="144">
        <v>0.69445808695652178</v>
      </c>
      <c r="T44" s="145">
        <v>4.7491478260869562E-3</v>
      </c>
      <c r="U44" s="6"/>
    </row>
    <row r="45" spans="2:21" ht="12.75" x14ac:dyDescent="0.2">
      <c r="B45" s="50" t="s">
        <v>191</v>
      </c>
      <c r="C45" s="51" t="s">
        <v>162</v>
      </c>
      <c r="D45" s="29" t="s">
        <v>58</v>
      </c>
      <c r="E45" s="29" t="s">
        <v>165</v>
      </c>
      <c r="F45" s="29" t="s">
        <v>24</v>
      </c>
      <c r="G45" s="29" t="s">
        <v>159</v>
      </c>
      <c r="H45" s="30">
        <v>38785</v>
      </c>
      <c r="I45" s="31">
        <v>42</v>
      </c>
      <c r="J45" s="32">
        <v>38786</v>
      </c>
      <c r="K45" s="33">
        <v>3510</v>
      </c>
      <c r="L45" s="33">
        <v>3891</v>
      </c>
      <c r="M45" s="34">
        <v>273162918</v>
      </c>
      <c r="N45" s="34">
        <v>1285960116</v>
      </c>
      <c r="O45" s="34">
        <v>1559123034</v>
      </c>
      <c r="P45" s="34">
        <v>728562165.42056072</v>
      </c>
      <c r="Q45" s="144">
        <v>3.5161401866052801E-2</v>
      </c>
      <c r="R45" s="144">
        <v>0.19000637598312647</v>
      </c>
      <c r="S45" s="144">
        <v>0.77077014116993636</v>
      </c>
      <c r="T45" s="145">
        <v>4.0620809808843417E-3</v>
      </c>
      <c r="U45" s="6"/>
    </row>
    <row r="46" spans="2:21" ht="12.75" x14ac:dyDescent="0.2">
      <c r="B46" s="50" t="s">
        <v>175</v>
      </c>
      <c r="C46" s="51" t="s">
        <v>157</v>
      </c>
      <c r="D46" s="29" t="s">
        <v>65</v>
      </c>
      <c r="E46" s="29" t="s">
        <v>158</v>
      </c>
      <c r="F46" s="29" t="s">
        <v>24</v>
      </c>
      <c r="G46" s="29" t="s">
        <v>159</v>
      </c>
      <c r="H46" s="30">
        <v>38798</v>
      </c>
      <c r="I46" s="31">
        <v>49</v>
      </c>
      <c r="J46" s="32">
        <v>38800</v>
      </c>
      <c r="K46" s="33">
        <v>2063</v>
      </c>
      <c r="L46" s="33">
        <v>2308</v>
      </c>
      <c r="M46" s="34">
        <v>185955000</v>
      </c>
      <c r="N46" s="34">
        <v>476428274</v>
      </c>
      <c r="O46" s="34">
        <v>662383274</v>
      </c>
      <c r="P46" s="34">
        <v>306658923.14814812</v>
      </c>
      <c r="Q46" s="144">
        <v>3.5627391159034613E-2</v>
      </c>
      <c r="R46" s="144">
        <v>0.10744068697604221</v>
      </c>
      <c r="S46" s="144">
        <v>0.84918803973302015</v>
      </c>
      <c r="T46" s="145">
        <v>7.7438821319029865E-3</v>
      </c>
      <c r="U46" s="6"/>
    </row>
    <row r="47" spans="2:21" ht="12.75" x14ac:dyDescent="0.2">
      <c r="B47" s="50" t="s">
        <v>209</v>
      </c>
      <c r="C47" s="51" t="s">
        <v>162</v>
      </c>
      <c r="D47" s="29" t="s">
        <v>62</v>
      </c>
      <c r="E47" s="29" t="s">
        <v>180</v>
      </c>
      <c r="F47" s="29" t="s">
        <v>23</v>
      </c>
      <c r="G47" s="29" t="s">
        <v>159</v>
      </c>
      <c r="H47" s="30">
        <v>38806</v>
      </c>
      <c r="I47" s="31">
        <v>14.5</v>
      </c>
      <c r="J47" s="32">
        <v>38810</v>
      </c>
      <c r="K47" s="33">
        <v>7365</v>
      </c>
      <c r="L47" s="33">
        <v>7886</v>
      </c>
      <c r="M47" s="34">
        <v>185600000</v>
      </c>
      <c r="N47" s="34">
        <v>354670000</v>
      </c>
      <c r="O47" s="34">
        <v>540270000</v>
      </c>
      <c r="P47" s="34">
        <v>251288372.09302327</v>
      </c>
      <c r="Q47" s="144">
        <v>8.6677482555018781E-2</v>
      </c>
      <c r="R47" s="144">
        <v>0.14472147074610842</v>
      </c>
      <c r="S47" s="144">
        <v>0.7664336822329576</v>
      </c>
      <c r="T47" s="145">
        <v>2.1673644659151907E-3</v>
      </c>
      <c r="U47" s="6"/>
    </row>
    <row r="48" spans="2:21" ht="12.75" x14ac:dyDescent="0.2">
      <c r="B48" s="50" t="s">
        <v>210</v>
      </c>
      <c r="C48" s="51" t="s">
        <v>162</v>
      </c>
      <c r="D48" s="29" t="s">
        <v>81</v>
      </c>
      <c r="E48" s="29" t="s">
        <v>189</v>
      </c>
      <c r="F48" s="29" t="s">
        <v>24</v>
      </c>
      <c r="G48" s="29" t="s">
        <v>159</v>
      </c>
      <c r="H48" s="30">
        <v>38818</v>
      </c>
      <c r="I48" s="31">
        <v>22</v>
      </c>
      <c r="J48" s="32">
        <v>38820</v>
      </c>
      <c r="K48" s="33">
        <v>5976</v>
      </c>
      <c r="L48" s="33">
        <v>6226</v>
      </c>
      <c r="M48" s="34">
        <v>66000000</v>
      </c>
      <c r="N48" s="34">
        <v>116599230</v>
      </c>
      <c r="O48" s="34">
        <v>182599230</v>
      </c>
      <c r="P48" s="34">
        <v>85326742.9906542</v>
      </c>
      <c r="Q48" s="144">
        <v>8.3145727260507118E-2</v>
      </c>
      <c r="R48" s="144">
        <v>0.16557334615865185</v>
      </c>
      <c r="S48" s="144">
        <v>0.74989997325251612</v>
      </c>
      <c r="T48" s="145">
        <v>1.3809533283248906E-3</v>
      </c>
      <c r="U48" s="6"/>
    </row>
    <row r="49" spans="2:21" ht="12.75" x14ac:dyDescent="0.2">
      <c r="B49" s="50" t="s">
        <v>211</v>
      </c>
      <c r="C49" s="51" t="s">
        <v>167</v>
      </c>
      <c r="D49" s="29" t="s">
        <v>82</v>
      </c>
      <c r="E49" s="29" t="s">
        <v>182</v>
      </c>
      <c r="F49" s="29" t="s">
        <v>24</v>
      </c>
      <c r="G49" s="29" t="s">
        <v>159</v>
      </c>
      <c r="H49" s="30">
        <v>38818</v>
      </c>
      <c r="I49" s="31">
        <v>43.5</v>
      </c>
      <c r="J49" s="32">
        <v>38820</v>
      </c>
      <c r="K49" s="33">
        <v>4291</v>
      </c>
      <c r="L49" s="33">
        <v>4842</v>
      </c>
      <c r="M49" s="34">
        <v>195750000</v>
      </c>
      <c r="N49" s="34">
        <v>413250000</v>
      </c>
      <c r="O49" s="34">
        <v>609000000</v>
      </c>
      <c r="P49" s="34">
        <v>284579439.25233644</v>
      </c>
      <c r="Q49" s="144">
        <v>6.1074571428571429E-2</v>
      </c>
      <c r="R49" s="144">
        <v>0.15003042857142856</v>
      </c>
      <c r="S49" s="144">
        <v>0.46428285714285716</v>
      </c>
      <c r="T49" s="145">
        <v>0.32461214285714285</v>
      </c>
      <c r="U49" s="6"/>
    </row>
    <row r="50" spans="2:21" ht="12.75" x14ac:dyDescent="0.2">
      <c r="B50" s="50" t="s">
        <v>186</v>
      </c>
      <c r="C50" s="51" t="s">
        <v>157</v>
      </c>
      <c r="D50" s="29" t="s">
        <v>71</v>
      </c>
      <c r="E50" s="29" t="s">
        <v>180</v>
      </c>
      <c r="F50" s="29" t="s">
        <v>24</v>
      </c>
      <c r="G50" s="29" t="s">
        <v>159</v>
      </c>
      <c r="H50" s="30">
        <v>38819</v>
      </c>
      <c r="I50" s="31">
        <v>53.75</v>
      </c>
      <c r="J50" s="32">
        <v>38824</v>
      </c>
      <c r="K50" s="33">
        <v>0</v>
      </c>
      <c r="L50" s="33">
        <v>140</v>
      </c>
      <c r="M50" s="34">
        <v>291506030</v>
      </c>
      <c r="N50" s="34">
        <v>637570890</v>
      </c>
      <c r="O50" s="34">
        <v>929076920</v>
      </c>
      <c r="P50" s="34">
        <v>435450374.95313084</v>
      </c>
      <c r="Q50" s="144">
        <v>3.3927445066147307E-4</v>
      </c>
      <c r="R50" s="144">
        <v>9.9578086343737576E-2</v>
      </c>
      <c r="S50" s="144">
        <v>0.8999848821604951</v>
      </c>
      <c r="T50" s="145">
        <v>9.7757045105848167E-5</v>
      </c>
      <c r="U50" s="6"/>
    </row>
    <row r="51" spans="2:21" ht="12.75" x14ac:dyDescent="0.2">
      <c r="B51" s="50" t="s">
        <v>190</v>
      </c>
      <c r="C51" s="51" t="s">
        <v>157</v>
      </c>
      <c r="D51" s="29" t="s">
        <v>73</v>
      </c>
      <c r="E51" s="29" t="s">
        <v>165</v>
      </c>
      <c r="F51" s="29" t="s">
        <v>24</v>
      </c>
      <c r="G51" s="29" t="s">
        <v>159</v>
      </c>
      <c r="H51" s="30">
        <v>38826</v>
      </c>
      <c r="I51" s="31">
        <v>41</v>
      </c>
      <c r="J51" s="32">
        <v>38827</v>
      </c>
      <c r="K51" s="33">
        <v>2514</v>
      </c>
      <c r="L51" s="33">
        <v>2959</v>
      </c>
      <c r="M51" s="34">
        <v>156825000</v>
      </c>
      <c r="N51" s="34">
        <v>237214274</v>
      </c>
      <c r="O51" s="34">
        <v>394039274</v>
      </c>
      <c r="P51" s="34">
        <v>185552492.93652287</v>
      </c>
      <c r="Q51" s="144">
        <v>8.3502224704636932E-2</v>
      </c>
      <c r="R51" s="144">
        <v>0.17417925452781136</v>
      </c>
      <c r="S51" s="144">
        <v>0.7360311627211048</v>
      </c>
      <c r="T51" s="145">
        <v>6.287358046446913E-3</v>
      </c>
      <c r="U51" s="6"/>
    </row>
    <row r="52" spans="2:21" ht="12.75" x14ac:dyDescent="0.2">
      <c r="B52" s="50" t="s">
        <v>212</v>
      </c>
      <c r="C52" s="51" t="s">
        <v>157</v>
      </c>
      <c r="D52" s="29" t="s">
        <v>83</v>
      </c>
      <c r="E52" s="29" t="s">
        <v>158</v>
      </c>
      <c r="F52" s="29" t="s">
        <v>23</v>
      </c>
      <c r="G52" s="29" t="s">
        <v>159</v>
      </c>
      <c r="H52" s="30">
        <v>38832</v>
      </c>
      <c r="I52" s="31">
        <v>17</v>
      </c>
      <c r="J52" s="32">
        <v>38834</v>
      </c>
      <c r="K52" s="33">
        <v>15132</v>
      </c>
      <c r="L52" s="33">
        <v>16861</v>
      </c>
      <c r="M52" s="34">
        <v>0</v>
      </c>
      <c r="N52" s="34">
        <v>480434790</v>
      </c>
      <c r="O52" s="34">
        <v>480434790</v>
      </c>
      <c r="P52" s="34">
        <v>227694213.2701422</v>
      </c>
      <c r="Q52" s="144">
        <v>8.4696676923076919E-2</v>
      </c>
      <c r="R52" s="144">
        <v>0.21285553846153846</v>
      </c>
      <c r="S52" s="144">
        <v>0.69714643076923077</v>
      </c>
      <c r="T52" s="145">
        <v>5.3013538461538457E-3</v>
      </c>
      <c r="U52" s="6"/>
    </row>
    <row r="53" spans="2:21" ht="12.75" x14ac:dyDescent="0.2">
      <c r="B53" s="50" t="s">
        <v>213</v>
      </c>
      <c r="C53" s="51" t="s">
        <v>167</v>
      </c>
      <c r="D53" s="29" t="s">
        <v>77</v>
      </c>
      <c r="E53" s="29" t="s">
        <v>189</v>
      </c>
      <c r="F53" s="29" t="s">
        <v>24</v>
      </c>
      <c r="G53" s="29" t="s">
        <v>159</v>
      </c>
      <c r="H53" s="30">
        <v>38833</v>
      </c>
      <c r="I53" s="31">
        <v>8.25</v>
      </c>
      <c r="J53" s="32">
        <v>38835</v>
      </c>
      <c r="K53" s="33">
        <v>4084</v>
      </c>
      <c r="L53" s="33">
        <v>4335</v>
      </c>
      <c r="M53" s="34">
        <v>99000000</v>
      </c>
      <c r="N53" s="34">
        <v>136200207</v>
      </c>
      <c r="O53" s="34">
        <v>235200207</v>
      </c>
      <c r="P53" s="34">
        <v>112535984.21052632</v>
      </c>
      <c r="Q53" s="144">
        <v>0.11253085449538529</v>
      </c>
      <c r="R53" s="144">
        <v>0.23322481290916422</v>
      </c>
      <c r="S53" s="144">
        <v>0.53813143054448742</v>
      </c>
      <c r="T53" s="145">
        <v>0.11611290205096311</v>
      </c>
      <c r="U53" s="6"/>
    </row>
    <row r="54" spans="2:21" ht="12.75" x14ac:dyDescent="0.2">
      <c r="B54" s="50" t="s">
        <v>214</v>
      </c>
      <c r="C54" s="51" t="s">
        <v>157</v>
      </c>
      <c r="D54" s="29" t="s">
        <v>83</v>
      </c>
      <c r="E54" s="29" t="s">
        <v>180</v>
      </c>
      <c r="F54" s="29" t="s">
        <v>23</v>
      </c>
      <c r="G54" s="29" t="s">
        <v>159</v>
      </c>
      <c r="H54" s="30">
        <v>38834</v>
      </c>
      <c r="I54" s="31">
        <v>18</v>
      </c>
      <c r="J54" s="32">
        <v>38839</v>
      </c>
      <c r="K54" s="33">
        <v>14362</v>
      </c>
      <c r="L54" s="33">
        <v>15585</v>
      </c>
      <c r="M54" s="34">
        <v>100288746</v>
      </c>
      <c r="N54" s="34">
        <v>240683832</v>
      </c>
      <c r="O54" s="34">
        <v>340972578</v>
      </c>
      <c r="P54" s="34">
        <v>164721052.17391306</v>
      </c>
      <c r="Q54" s="144">
        <v>8.5677526706202378E-2</v>
      </c>
      <c r="R54" s="144">
        <v>0.1551682562704737</v>
      </c>
      <c r="S54" s="144">
        <v>0.72076162534780119</v>
      </c>
      <c r="T54" s="145">
        <v>3.8392591675522794E-2</v>
      </c>
      <c r="U54" s="6"/>
    </row>
    <row r="55" spans="2:21" ht="12.75" x14ac:dyDescent="0.2">
      <c r="B55" s="50" t="s">
        <v>215</v>
      </c>
      <c r="C55" s="51" t="s">
        <v>157</v>
      </c>
      <c r="D55" s="29" t="s">
        <v>84</v>
      </c>
      <c r="E55" s="29" t="s">
        <v>180</v>
      </c>
      <c r="F55" s="29" t="s">
        <v>23</v>
      </c>
      <c r="G55" s="29" t="s">
        <v>159</v>
      </c>
      <c r="H55" s="30">
        <v>38834</v>
      </c>
      <c r="I55" s="31">
        <v>1000</v>
      </c>
      <c r="J55" s="32">
        <v>38839</v>
      </c>
      <c r="K55" s="33">
        <v>3</v>
      </c>
      <c r="L55" s="33">
        <v>39</v>
      </c>
      <c r="M55" s="34">
        <v>583200000</v>
      </c>
      <c r="N55" s="34">
        <v>0</v>
      </c>
      <c r="O55" s="34">
        <v>583200000</v>
      </c>
      <c r="P55" s="34">
        <v>281739130.43478262</v>
      </c>
      <c r="Q55" s="144">
        <v>1.5432098765432098E-3</v>
      </c>
      <c r="R55" s="144">
        <v>3.137860082304527E-2</v>
      </c>
      <c r="S55" s="144">
        <v>0.82407407407407407</v>
      </c>
      <c r="T55" s="145">
        <v>0.14300411522633744</v>
      </c>
      <c r="U55" s="6"/>
    </row>
    <row r="56" spans="2:21" ht="12.75" x14ac:dyDescent="0.2">
      <c r="B56" s="50" t="s">
        <v>216</v>
      </c>
      <c r="C56" s="51" t="s">
        <v>157</v>
      </c>
      <c r="D56" s="29" t="s">
        <v>60</v>
      </c>
      <c r="E56" s="29" t="s">
        <v>165</v>
      </c>
      <c r="F56" s="29" t="s">
        <v>23</v>
      </c>
      <c r="G56" s="29" t="s">
        <v>159</v>
      </c>
      <c r="H56" s="30">
        <v>38848</v>
      </c>
      <c r="I56" s="31">
        <v>22</v>
      </c>
      <c r="J56" s="32">
        <v>38852</v>
      </c>
      <c r="K56" s="33">
        <v>11198</v>
      </c>
      <c r="L56" s="33">
        <v>12203</v>
      </c>
      <c r="M56" s="34">
        <v>155048652</v>
      </c>
      <c r="N56" s="34">
        <v>297691372</v>
      </c>
      <c r="O56" s="34">
        <v>452740024</v>
      </c>
      <c r="P56" s="34">
        <v>207678910.09174311</v>
      </c>
      <c r="Q56" s="144">
        <v>7.5820524797742705E-2</v>
      </c>
      <c r="R56" s="144">
        <v>0.19384417844405805</v>
      </c>
      <c r="S56" s="144">
        <v>0.72849599784880725</v>
      </c>
      <c r="T56" s="145">
        <v>1.8392989093919383E-3</v>
      </c>
      <c r="U56" s="6"/>
    </row>
    <row r="57" spans="2:21" ht="12.75" x14ac:dyDescent="0.2">
      <c r="B57" s="50" t="s">
        <v>217</v>
      </c>
      <c r="C57" s="51" t="s">
        <v>218</v>
      </c>
      <c r="D57" s="29" t="s">
        <v>72</v>
      </c>
      <c r="E57" s="29" t="s">
        <v>180</v>
      </c>
      <c r="F57" s="29" t="s">
        <v>23</v>
      </c>
      <c r="G57" s="29" t="s">
        <v>159</v>
      </c>
      <c r="H57" s="30">
        <v>38867</v>
      </c>
      <c r="I57" s="31">
        <v>34.270000000000003</v>
      </c>
      <c r="J57" s="32">
        <v>38869</v>
      </c>
      <c r="K57" s="33">
        <v>2356</v>
      </c>
      <c r="L57" s="33">
        <v>2524</v>
      </c>
      <c r="M57" s="34">
        <v>705980848.5</v>
      </c>
      <c r="N57" s="34">
        <v>0</v>
      </c>
      <c r="O57" s="34">
        <v>705980848.5</v>
      </c>
      <c r="P57" s="34">
        <v>311004779.07488984</v>
      </c>
      <c r="Q57" s="144">
        <v>3.9467626944223975E-2</v>
      </c>
      <c r="R57" s="144">
        <v>0.17410839460209149</v>
      </c>
      <c r="S57" s="144">
        <v>0.75689507224490482</v>
      </c>
      <c r="T57" s="145">
        <v>2.9528906208779539E-2</v>
      </c>
      <c r="U57" s="6"/>
    </row>
    <row r="58" spans="2:21" ht="12.75" x14ac:dyDescent="0.2">
      <c r="B58" s="50" t="s">
        <v>219</v>
      </c>
      <c r="C58" s="51" t="s">
        <v>157</v>
      </c>
      <c r="D58" s="29" t="s">
        <v>80</v>
      </c>
      <c r="E58" s="29" t="s">
        <v>158</v>
      </c>
      <c r="F58" s="29" t="s">
        <v>23</v>
      </c>
      <c r="G58" s="29" t="s">
        <v>159</v>
      </c>
      <c r="H58" s="30">
        <v>38868</v>
      </c>
      <c r="I58" s="31">
        <v>18</v>
      </c>
      <c r="J58" s="32">
        <v>38870</v>
      </c>
      <c r="K58" s="33">
        <v>5470</v>
      </c>
      <c r="L58" s="33">
        <v>5973</v>
      </c>
      <c r="M58" s="34">
        <v>150697674</v>
      </c>
      <c r="N58" s="34">
        <v>166314834</v>
      </c>
      <c r="O58" s="34">
        <v>317012508</v>
      </c>
      <c r="P58" s="34">
        <v>140271021.23893806</v>
      </c>
      <c r="Q58" s="144">
        <v>0.13531041986984157</v>
      </c>
      <c r="R58" s="144">
        <v>0.13003502633668229</v>
      </c>
      <c r="S58" s="144">
        <v>0.71698253874368112</v>
      </c>
      <c r="T58" s="145">
        <v>1.7672015049795001E-2</v>
      </c>
      <c r="U58" s="6"/>
    </row>
    <row r="59" spans="2:21" ht="12.75" x14ac:dyDescent="0.2">
      <c r="B59" s="50" t="s">
        <v>176</v>
      </c>
      <c r="C59" s="51" t="s">
        <v>157</v>
      </c>
      <c r="D59" s="29" t="s">
        <v>66</v>
      </c>
      <c r="E59" s="29" t="s">
        <v>165</v>
      </c>
      <c r="F59" s="29" t="s">
        <v>24</v>
      </c>
      <c r="G59" s="29" t="s">
        <v>159</v>
      </c>
      <c r="H59" s="30">
        <v>38881</v>
      </c>
      <c r="I59" s="31">
        <v>33.5</v>
      </c>
      <c r="J59" s="32">
        <v>38882</v>
      </c>
      <c r="K59" s="33">
        <v>272</v>
      </c>
      <c r="L59" s="33">
        <v>350</v>
      </c>
      <c r="M59" s="34">
        <v>0</v>
      </c>
      <c r="N59" s="34">
        <v>201000000</v>
      </c>
      <c r="O59" s="34">
        <v>201000000</v>
      </c>
      <c r="P59" s="34">
        <v>87984241.62836507</v>
      </c>
      <c r="Q59" s="144">
        <v>3.1793166666666664E-2</v>
      </c>
      <c r="R59" s="144">
        <v>0.42966833333333332</v>
      </c>
      <c r="S59" s="144">
        <v>0.5383</v>
      </c>
      <c r="T59" s="145">
        <v>2.385E-4</v>
      </c>
      <c r="U59" s="6"/>
    </row>
    <row r="60" spans="2:21" ht="12.75" x14ac:dyDescent="0.2">
      <c r="B60" s="50" t="s">
        <v>220</v>
      </c>
      <c r="C60" s="51" t="s">
        <v>157</v>
      </c>
      <c r="D60" s="29" t="s">
        <v>69</v>
      </c>
      <c r="E60" s="29" t="s">
        <v>221</v>
      </c>
      <c r="F60" s="29" t="s">
        <v>24</v>
      </c>
      <c r="G60" s="29" t="s">
        <v>159</v>
      </c>
      <c r="H60" s="30">
        <v>38894</v>
      </c>
      <c r="I60" s="31">
        <v>43.5</v>
      </c>
      <c r="J60" s="32">
        <v>38896</v>
      </c>
      <c r="K60" s="33">
        <v>48602</v>
      </c>
      <c r="L60" s="33">
        <v>52923</v>
      </c>
      <c r="M60" s="34">
        <v>0</v>
      </c>
      <c r="N60" s="34">
        <v>2273208949.5</v>
      </c>
      <c r="O60" s="34">
        <v>2273208949.5</v>
      </c>
      <c r="P60" s="34">
        <v>1021207973.7196766</v>
      </c>
      <c r="Q60" s="144">
        <v>0.28020221794397787</v>
      </c>
      <c r="R60" s="144">
        <v>0.1857223963476218</v>
      </c>
      <c r="S60" s="144">
        <v>0.5086859678052662</v>
      </c>
      <c r="T60" s="145">
        <v>2.5389417903134117E-2</v>
      </c>
      <c r="U60" s="6"/>
    </row>
    <row r="61" spans="2:21" ht="12.75" x14ac:dyDescent="0.2">
      <c r="B61" s="50" t="s">
        <v>196</v>
      </c>
      <c r="C61" s="51" t="s">
        <v>157</v>
      </c>
      <c r="D61" s="29" t="s">
        <v>75</v>
      </c>
      <c r="E61" s="29" t="s">
        <v>180</v>
      </c>
      <c r="F61" s="29" t="s">
        <v>24</v>
      </c>
      <c r="G61" s="29" t="s">
        <v>159</v>
      </c>
      <c r="H61" s="30">
        <v>38917</v>
      </c>
      <c r="I61" s="31">
        <v>29.5</v>
      </c>
      <c r="J61" s="32">
        <v>38919</v>
      </c>
      <c r="K61" s="33">
        <v>1283</v>
      </c>
      <c r="L61" s="33">
        <v>1778</v>
      </c>
      <c r="M61" s="34">
        <v>728650000</v>
      </c>
      <c r="N61" s="34">
        <v>109297500</v>
      </c>
      <c r="O61" s="34">
        <v>837947500</v>
      </c>
      <c r="P61" s="34">
        <v>386150921.65898621</v>
      </c>
      <c r="Q61" s="144">
        <v>3.8783664847738077E-2</v>
      </c>
      <c r="R61" s="144">
        <v>0.20289628586516459</v>
      </c>
      <c r="S61" s="144">
        <v>0.75482721351874671</v>
      </c>
      <c r="T61" s="145">
        <v>3.4928357683506423E-3</v>
      </c>
      <c r="U61" s="6"/>
    </row>
    <row r="62" spans="2:21" ht="12.75" x14ac:dyDescent="0.2">
      <c r="B62" s="50" t="s">
        <v>222</v>
      </c>
      <c r="C62" s="51" t="s">
        <v>157</v>
      </c>
      <c r="D62" s="29" t="s">
        <v>85</v>
      </c>
      <c r="E62" s="29" t="s">
        <v>165</v>
      </c>
      <c r="F62" s="29" t="s">
        <v>23</v>
      </c>
      <c r="G62" s="29" t="s">
        <v>159</v>
      </c>
      <c r="H62" s="30">
        <v>38918</v>
      </c>
      <c r="I62" s="31">
        <v>815</v>
      </c>
      <c r="J62" s="32">
        <v>38922</v>
      </c>
      <c r="K62" s="33">
        <v>17</v>
      </c>
      <c r="L62" s="33">
        <v>110</v>
      </c>
      <c r="M62" s="34">
        <v>1118895570</v>
      </c>
      <c r="N62" s="34">
        <v>0</v>
      </c>
      <c r="O62" s="34">
        <v>1118895570</v>
      </c>
      <c r="P62" s="34">
        <v>510911219.17808223</v>
      </c>
      <c r="Q62" s="144">
        <v>4.2011655823986317E-3</v>
      </c>
      <c r="R62" s="144">
        <v>0.1100774254155366</v>
      </c>
      <c r="S62" s="144">
        <v>0.75777318940094129</v>
      </c>
      <c r="T62" s="145">
        <v>0.12794821960112343</v>
      </c>
      <c r="U62" s="6"/>
    </row>
    <row r="63" spans="2:21" ht="12.75" x14ac:dyDescent="0.2">
      <c r="B63" s="50" t="s">
        <v>223</v>
      </c>
      <c r="C63" s="51" t="s">
        <v>157</v>
      </c>
      <c r="D63" s="29" t="s">
        <v>79</v>
      </c>
      <c r="E63" s="29" t="s">
        <v>163</v>
      </c>
      <c r="F63" s="29" t="s">
        <v>23</v>
      </c>
      <c r="G63" s="29" t="s">
        <v>159</v>
      </c>
      <c r="H63" s="30">
        <v>38923</v>
      </c>
      <c r="I63" s="31">
        <v>25</v>
      </c>
      <c r="J63" s="32">
        <v>38925</v>
      </c>
      <c r="K63" s="33">
        <v>6</v>
      </c>
      <c r="L63" s="33">
        <v>37</v>
      </c>
      <c r="M63" s="34">
        <v>163770250</v>
      </c>
      <c r="N63" s="34">
        <v>0</v>
      </c>
      <c r="O63" s="34">
        <v>163770250</v>
      </c>
      <c r="P63" s="34">
        <v>74780936.073059365</v>
      </c>
      <c r="Q63" s="144">
        <v>1.1062237531129828E-2</v>
      </c>
      <c r="R63" s="144">
        <v>3.5952271976171943E-2</v>
      </c>
      <c r="S63" s="144">
        <v>0.83197014302090344</v>
      </c>
      <c r="T63" s="145">
        <v>0.12101534747179475</v>
      </c>
      <c r="U63" s="6"/>
    </row>
    <row r="64" spans="2:21" ht="12.75" x14ac:dyDescent="0.2">
      <c r="B64" s="50" t="s">
        <v>224</v>
      </c>
      <c r="C64" s="51" t="s">
        <v>167</v>
      </c>
      <c r="D64" s="29" t="s">
        <v>62</v>
      </c>
      <c r="E64" s="29" t="s">
        <v>158</v>
      </c>
      <c r="F64" s="29" t="s">
        <v>24</v>
      </c>
      <c r="G64" s="29" t="s">
        <v>159</v>
      </c>
      <c r="H64" s="30">
        <v>38925</v>
      </c>
      <c r="I64" s="31">
        <v>1.4500000000000001E-2</v>
      </c>
      <c r="J64" s="32">
        <v>38926</v>
      </c>
      <c r="K64" s="33">
        <v>3036</v>
      </c>
      <c r="L64" s="33">
        <v>4049</v>
      </c>
      <c r="M64" s="34">
        <v>3199999999.9794998</v>
      </c>
      <c r="N64" s="34">
        <v>0</v>
      </c>
      <c r="O64" s="34">
        <v>3199999999.9794998</v>
      </c>
      <c r="P64" s="34">
        <v>1474654377.8707373</v>
      </c>
      <c r="Q64" s="144">
        <v>2.415954203140477E-2</v>
      </c>
      <c r="R64" s="144">
        <v>0.25403699986100237</v>
      </c>
      <c r="S64" s="144">
        <v>0.30451281029882576</v>
      </c>
      <c r="T64" s="145">
        <v>0.41729064780876701</v>
      </c>
      <c r="U64" s="6"/>
    </row>
    <row r="65" spans="2:21" ht="12.75" x14ac:dyDescent="0.2">
      <c r="B65" s="50" t="s">
        <v>225</v>
      </c>
      <c r="C65" s="51" t="s">
        <v>157</v>
      </c>
      <c r="D65" s="29" t="s">
        <v>65</v>
      </c>
      <c r="E65" s="29" t="s">
        <v>180</v>
      </c>
      <c r="F65" s="29" t="s">
        <v>23</v>
      </c>
      <c r="G65" s="29" t="s">
        <v>159</v>
      </c>
      <c r="H65" s="30">
        <v>38980</v>
      </c>
      <c r="I65" s="31">
        <v>21.5</v>
      </c>
      <c r="J65" s="32">
        <v>38982</v>
      </c>
      <c r="K65" s="33">
        <v>3061</v>
      </c>
      <c r="L65" s="33">
        <v>3596</v>
      </c>
      <c r="M65" s="34">
        <v>474075000</v>
      </c>
      <c r="N65" s="34">
        <v>268212328</v>
      </c>
      <c r="O65" s="34">
        <v>742287328</v>
      </c>
      <c r="P65" s="34">
        <v>335876619.00452489</v>
      </c>
      <c r="Q65" s="144">
        <v>6.8844331665594588E-2</v>
      </c>
      <c r="R65" s="144">
        <v>0.16694425302111585</v>
      </c>
      <c r="S65" s="144">
        <v>0.75879727937373598</v>
      </c>
      <c r="T65" s="145">
        <v>5.4141359395535847E-3</v>
      </c>
      <c r="U65" s="6"/>
    </row>
    <row r="66" spans="2:21" ht="12.75" x14ac:dyDescent="0.2">
      <c r="B66" s="50" t="s">
        <v>226</v>
      </c>
      <c r="C66" s="51" t="s">
        <v>162</v>
      </c>
      <c r="D66" s="29" t="s">
        <v>62</v>
      </c>
      <c r="E66" s="29" t="s">
        <v>180</v>
      </c>
      <c r="F66" s="29" t="s">
        <v>24</v>
      </c>
      <c r="G66" s="29" t="s">
        <v>159</v>
      </c>
      <c r="H66" s="30">
        <v>38981</v>
      </c>
      <c r="I66" s="31">
        <v>8.5000000000000006E-2</v>
      </c>
      <c r="J66" s="32">
        <v>38985</v>
      </c>
      <c r="K66" s="33">
        <v>3660</v>
      </c>
      <c r="L66" s="33">
        <v>4478</v>
      </c>
      <c r="M66" s="34">
        <v>0</v>
      </c>
      <c r="N66" s="34">
        <v>1345481065</v>
      </c>
      <c r="O66" s="34">
        <v>1345481065</v>
      </c>
      <c r="P66" s="34">
        <v>608814961.53846157</v>
      </c>
      <c r="Q66" s="144">
        <v>8.8191378598107578E-2</v>
      </c>
      <c r="R66" s="144">
        <v>0.3037705831296853</v>
      </c>
      <c r="S66" s="144">
        <v>0.60090558189683629</v>
      </c>
      <c r="T66" s="145">
        <v>7.1324563753708417E-3</v>
      </c>
      <c r="U66" s="6"/>
    </row>
    <row r="67" spans="2:21" ht="12.75" x14ac:dyDescent="0.2">
      <c r="B67" s="50" t="s">
        <v>227</v>
      </c>
      <c r="C67" s="51" t="s">
        <v>157</v>
      </c>
      <c r="D67" s="29" t="s">
        <v>79</v>
      </c>
      <c r="E67" s="29" t="s">
        <v>228</v>
      </c>
      <c r="F67" s="29" t="s">
        <v>23</v>
      </c>
      <c r="G67" s="29" t="s">
        <v>159</v>
      </c>
      <c r="H67" s="30">
        <v>38995</v>
      </c>
      <c r="I67" s="31">
        <v>15</v>
      </c>
      <c r="J67" s="32">
        <v>38999</v>
      </c>
      <c r="K67" s="33">
        <v>4624</v>
      </c>
      <c r="L67" s="33">
        <v>5131</v>
      </c>
      <c r="M67" s="34">
        <v>360573750</v>
      </c>
      <c r="N67" s="34">
        <v>166773750</v>
      </c>
      <c r="O67" s="34">
        <v>527347500</v>
      </c>
      <c r="P67" s="34">
        <v>244142361.1111111</v>
      </c>
      <c r="Q67" s="144">
        <v>8.6502840220756494E-2</v>
      </c>
      <c r="R67" s="144">
        <v>0.2590074034190335</v>
      </c>
      <c r="S67" s="144">
        <v>0.65090281329923272</v>
      </c>
      <c r="T67" s="145">
        <v>3.5869430609772514E-3</v>
      </c>
      <c r="U67" s="6"/>
    </row>
    <row r="68" spans="2:21" ht="12.75" x14ac:dyDescent="0.2">
      <c r="B68" s="50" t="s">
        <v>229</v>
      </c>
      <c r="C68" s="51" t="s">
        <v>162</v>
      </c>
      <c r="D68" s="29" t="s">
        <v>86</v>
      </c>
      <c r="E68" s="29" t="s">
        <v>180</v>
      </c>
      <c r="F68" s="29" t="s">
        <v>23</v>
      </c>
      <c r="G68" s="29" t="s">
        <v>159</v>
      </c>
      <c r="H68" s="30">
        <v>39000</v>
      </c>
      <c r="I68" s="31">
        <v>23</v>
      </c>
      <c r="J68" s="32">
        <v>39003</v>
      </c>
      <c r="K68" s="33">
        <v>4209</v>
      </c>
      <c r="L68" s="33">
        <v>4873</v>
      </c>
      <c r="M68" s="34">
        <v>924968759</v>
      </c>
      <c r="N68" s="34">
        <v>8433341</v>
      </c>
      <c r="O68" s="34">
        <v>933402100</v>
      </c>
      <c r="P68" s="34">
        <v>436169205.60747659</v>
      </c>
      <c r="Q68" s="144">
        <v>8.4064428925433657E-2</v>
      </c>
      <c r="R68" s="144">
        <v>0.1400592120083945</v>
      </c>
      <c r="S68" s="144">
        <v>0.77116885026262438</v>
      </c>
      <c r="T68" s="145">
        <v>4.7075088035475037E-3</v>
      </c>
      <c r="U68" s="6"/>
    </row>
    <row r="69" spans="2:21" ht="12.75" x14ac:dyDescent="0.2">
      <c r="B69" s="50" t="s">
        <v>230</v>
      </c>
      <c r="C69" s="51" t="s">
        <v>157</v>
      </c>
      <c r="D69" s="29" t="s">
        <v>70</v>
      </c>
      <c r="E69" s="29" t="s">
        <v>165</v>
      </c>
      <c r="F69" s="29" t="s">
        <v>23</v>
      </c>
      <c r="G69" s="29" t="s">
        <v>159</v>
      </c>
      <c r="H69" s="30">
        <v>39006</v>
      </c>
      <c r="I69" s="31">
        <v>21</v>
      </c>
      <c r="J69" s="32">
        <v>39008</v>
      </c>
      <c r="K69" s="33">
        <v>3363</v>
      </c>
      <c r="L69" s="33">
        <v>3737</v>
      </c>
      <c r="M69" s="34">
        <v>0</v>
      </c>
      <c r="N69" s="34">
        <v>410766300</v>
      </c>
      <c r="O69" s="34">
        <v>410766300</v>
      </c>
      <c r="P69" s="34">
        <v>192848028.1690141</v>
      </c>
      <c r="Q69" s="144">
        <v>8.4262434984598289E-2</v>
      </c>
      <c r="R69" s="144">
        <v>0.20212790991263949</v>
      </c>
      <c r="S69" s="144">
        <v>0.70858203302529921</v>
      </c>
      <c r="T69" s="145">
        <v>5.0276220774630107E-3</v>
      </c>
      <c r="U69" s="6"/>
    </row>
    <row r="70" spans="2:21" ht="12.75" x14ac:dyDescent="0.2">
      <c r="B70" s="50" t="s">
        <v>231</v>
      </c>
      <c r="C70" s="51" t="s">
        <v>157</v>
      </c>
      <c r="D70" s="29" t="s">
        <v>79</v>
      </c>
      <c r="E70" s="29" t="s">
        <v>180</v>
      </c>
      <c r="F70" s="29" t="s">
        <v>23</v>
      </c>
      <c r="G70" s="29" t="s">
        <v>159</v>
      </c>
      <c r="H70" s="30">
        <v>39016</v>
      </c>
      <c r="I70" s="31">
        <v>25</v>
      </c>
      <c r="J70" s="32">
        <v>39013</v>
      </c>
      <c r="K70" s="33">
        <v>4272</v>
      </c>
      <c r="L70" s="33">
        <v>4735</v>
      </c>
      <c r="M70" s="34">
        <v>940000000</v>
      </c>
      <c r="N70" s="34">
        <v>248000000</v>
      </c>
      <c r="O70" s="34">
        <v>1188000000</v>
      </c>
      <c r="P70" s="34">
        <v>555140186.91588783</v>
      </c>
      <c r="Q70" s="144">
        <v>7.0529252525252523E-2</v>
      </c>
      <c r="R70" s="144">
        <v>5.0653804713804713E-2</v>
      </c>
      <c r="S70" s="144">
        <v>0.87445925925925927</v>
      </c>
      <c r="T70" s="145">
        <v>4.3576835016835014E-3</v>
      </c>
      <c r="U70" s="6"/>
    </row>
    <row r="71" spans="2:21" ht="12.75" x14ac:dyDescent="0.2">
      <c r="B71" s="50" t="s">
        <v>232</v>
      </c>
      <c r="C71" s="51" t="s">
        <v>157</v>
      </c>
      <c r="D71" s="29" t="s">
        <v>87</v>
      </c>
      <c r="E71" s="29" t="s">
        <v>180</v>
      </c>
      <c r="F71" s="29" t="s">
        <v>23</v>
      </c>
      <c r="G71" s="29" t="s">
        <v>159</v>
      </c>
      <c r="H71" s="30">
        <v>39009</v>
      </c>
      <c r="I71" s="31">
        <v>16</v>
      </c>
      <c r="J71" s="32">
        <v>39016</v>
      </c>
      <c r="K71" s="33">
        <v>4514</v>
      </c>
      <c r="L71" s="33">
        <v>4995</v>
      </c>
      <c r="M71" s="34">
        <v>310500000</v>
      </c>
      <c r="N71" s="34">
        <v>90562500</v>
      </c>
      <c r="O71" s="34">
        <v>401062500</v>
      </c>
      <c r="P71" s="34">
        <v>188292253.52112678</v>
      </c>
      <c r="Q71" s="144">
        <v>8.9045049088359043E-2</v>
      </c>
      <c r="R71" s="144">
        <v>0.20718092566619917</v>
      </c>
      <c r="S71" s="144">
        <v>0.70000706872370266</v>
      </c>
      <c r="T71" s="145">
        <v>3.7669565217391303E-3</v>
      </c>
      <c r="U71" s="6"/>
    </row>
    <row r="72" spans="2:21" ht="12.75" x14ac:dyDescent="0.2">
      <c r="B72" s="50" t="s">
        <v>233</v>
      </c>
      <c r="C72" s="51" t="s">
        <v>157</v>
      </c>
      <c r="D72" s="29" t="s">
        <v>88</v>
      </c>
      <c r="E72" s="29" t="s">
        <v>180</v>
      </c>
      <c r="F72" s="29" t="s">
        <v>24</v>
      </c>
      <c r="G72" s="29" t="s">
        <v>159</v>
      </c>
      <c r="H72" s="30">
        <v>39014</v>
      </c>
      <c r="I72" s="31">
        <v>22.5</v>
      </c>
      <c r="J72" s="32">
        <v>39017</v>
      </c>
      <c r="K72" s="33">
        <v>4212</v>
      </c>
      <c r="L72" s="33">
        <v>4917</v>
      </c>
      <c r="M72" s="34">
        <v>800000000</v>
      </c>
      <c r="N72" s="34">
        <v>0</v>
      </c>
      <c r="O72" s="34">
        <v>800000000</v>
      </c>
      <c r="P72" s="34">
        <v>375586854.46009392</v>
      </c>
      <c r="Q72" s="144">
        <v>7.4491956521739136E-2</v>
      </c>
      <c r="R72" s="144">
        <v>0.14214073369565217</v>
      </c>
      <c r="S72" s="144">
        <v>0.47463559782608694</v>
      </c>
      <c r="T72" s="145">
        <v>0.30873171195652171</v>
      </c>
      <c r="U72" s="6"/>
    </row>
    <row r="73" spans="2:21" ht="12.75" x14ac:dyDescent="0.2">
      <c r="B73" s="50" t="s">
        <v>234</v>
      </c>
      <c r="C73" s="51" t="s">
        <v>162</v>
      </c>
      <c r="D73" s="29" t="s">
        <v>62</v>
      </c>
      <c r="E73" s="29" t="s">
        <v>182</v>
      </c>
      <c r="F73" s="29" t="s">
        <v>23</v>
      </c>
      <c r="G73" s="29" t="s">
        <v>159</v>
      </c>
      <c r="H73" s="30">
        <v>39015</v>
      </c>
      <c r="I73" s="31">
        <v>21</v>
      </c>
      <c r="J73" s="32">
        <v>39017</v>
      </c>
      <c r="K73" s="33">
        <v>6258</v>
      </c>
      <c r="L73" s="33">
        <v>7326</v>
      </c>
      <c r="M73" s="34">
        <v>371360304</v>
      </c>
      <c r="N73" s="34">
        <v>255310209</v>
      </c>
      <c r="O73" s="34">
        <v>626670513</v>
      </c>
      <c r="P73" s="34">
        <v>294211508.45070422</v>
      </c>
      <c r="Q73" s="144">
        <v>7.8950110103552934E-2</v>
      </c>
      <c r="R73" s="144">
        <v>0.23453110677955258</v>
      </c>
      <c r="S73" s="144">
        <v>0.64922140352884294</v>
      </c>
      <c r="T73" s="145">
        <v>3.7297379588051557E-2</v>
      </c>
      <c r="U73" s="6"/>
    </row>
    <row r="74" spans="2:21" ht="12.75" x14ac:dyDescent="0.2">
      <c r="B74" s="50" t="s">
        <v>235</v>
      </c>
      <c r="C74" s="51" t="s">
        <v>157</v>
      </c>
      <c r="D74" s="29" t="s">
        <v>89</v>
      </c>
      <c r="E74" s="29" t="s">
        <v>236</v>
      </c>
      <c r="F74" s="29" t="s">
        <v>23</v>
      </c>
      <c r="G74" s="29" t="s">
        <v>159</v>
      </c>
      <c r="H74" s="30">
        <v>39030</v>
      </c>
      <c r="I74" s="31">
        <v>12</v>
      </c>
      <c r="J74" s="32">
        <v>39043</v>
      </c>
      <c r="K74" s="33">
        <v>9315</v>
      </c>
      <c r="L74" s="33">
        <v>9841</v>
      </c>
      <c r="M74" s="34">
        <v>378932220</v>
      </c>
      <c r="N74" s="34">
        <v>0</v>
      </c>
      <c r="O74" s="34">
        <v>378932220</v>
      </c>
      <c r="P74" s="34">
        <v>175431583.33333331</v>
      </c>
      <c r="Q74" s="144">
        <v>8.6182270104504452E-2</v>
      </c>
      <c r="R74" s="144">
        <v>0.23107584202900358</v>
      </c>
      <c r="S74" s="144">
        <v>0.59089254472689401</v>
      </c>
      <c r="T74" s="145">
        <v>9.1849343139598E-2</v>
      </c>
      <c r="U74" s="6"/>
    </row>
    <row r="75" spans="2:21" ht="12.75" x14ac:dyDescent="0.2">
      <c r="B75" s="50" t="s">
        <v>237</v>
      </c>
      <c r="C75" s="51" t="s">
        <v>157</v>
      </c>
      <c r="D75" s="29" t="s">
        <v>65</v>
      </c>
      <c r="E75" s="29" t="s">
        <v>182</v>
      </c>
      <c r="F75" s="29" t="s">
        <v>23</v>
      </c>
      <c r="G75" s="29" t="s">
        <v>159</v>
      </c>
      <c r="H75" s="30">
        <v>39050</v>
      </c>
      <c r="I75" s="31">
        <v>28</v>
      </c>
      <c r="J75" s="32">
        <v>39052</v>
      </c>
      <c r="K75" s="33">
        <v>8675</v>
      </c>
      <c r="L75" s="33">
        <v>9772</v>
      </c>
      <c r="M75" s="34">
        <v>161913052</v>
      </c>
      <c r="N75" s="34">
        <v>360118192</v>
      </c>
      <c r="O75" s="34">
        <v>522031244</v>
      </c>
      <c r="P75" s="34">
        <v>240900435.62528843</v>
      </c>
      <c r="Q75" s="144">
        <v>8.8629446094992737E-2</v>
      </c>
      <c r="R75" s="144">
        <v>0.25896213215927744</v>
      </c>
      <c r="S75" s="144">
        <v>0.62709251938950994</v>
      </c>
      <c r="T75" s="145">
        <v>2.5315902356219888E-2</v>
      </c>
      <c r="U75" s="6"/>
    </row>
    <row r="76" spans="2:21" ht="12.75" x14ac:dyDescent="0.2">
      <c r="B76" s="50" t="s">
        <v>238</v>
      </c>
      <c r="C76" s="51" t="s">
        <v>157</v>
      </c>
      <c r="D76" s="29" t="s">
        <v>90</v>
      </c>
      <c r="E76" s="29" t="s">
        <v>158</v>
      </c>
      <c r="F76" s="29" t="s">
        <v>23</v>
      </c>
      <c r="G76" s="29" t="s">
        <v>159</v>
      </c>
      <c r="H76" s="30">
        <v>39058</v>
      </c>
      <c r="I76" s="31">
        <v>23.5</v>
      </c>
      <c r="J76" s="32">
        <v>39062</v>
      </c>
      <c r="K76" s="33">
        <v>18466</v>
      </c>
      <c r="L76" s="33">
        <v>19543</v>
      </c>
      <c r="M76" s="34">
        <v>65800000</v>
      </c>
      <c r="N76" s="34">
        <v>538312150</v>
      </c>
      <c r="O76" s="34">
        <v>604112150</v>
      </c>
      <c r="P76" s="34">
        <v>282506617.09689492</v>
      </c>
      <c r="Q76" s="144">
        <v>9.3250077448747151E-2</v>
      </c>
      <c r="R76" s="144">
        <v>0.25465326651480635</v>
      </c>
      <c r="S76" s="144">
        <v>0.64184878359908881</v>
      </c>
      <c r="T76" s="145">
        <v>1.0247872437357631E-2</v>
      </c>
      <c r="U76" s="6"/>
    </row>
    <row r="77" spans="2:21" ht="12.75" x14ac:dyDescent="0.2">
      <c r="B77" s="50" t="s">
        <v>239</v>
      </c>
      <c r="C77" s="51" t="s">
        <v>157</v>
      </c>
      <c r="D77" s="29" t="s">
        <v>84</v>
      </c>
      <c r="E77" s="29" t="s">
        <v>180</v>
      </c>
      <c r="F77" s="29" t="s">
        <v>24</v>
      </c>
      <c r="G77" s="29" t="s">
        <v>159</v>
      </c>
      <c r="H77" s="30">
        <v>39063</v>
      </c>
      <c r="I77" s="31">
        <v>19.5</v>
      </c>
      <c r="J77" s="32">
        <v>39065</v>
      </c>
      <c r="K77" s="33">
        <v>6445</v>
      </c>
      <c r="L77" s="33">
        <v>6821</v>
      </c>
      <c r="M77" s="34">
        <v>341250000</v>
      </c>
      <c r="N77" s="34">
        <v>139670017.5</v>
      </c>
      <c r="O77" s="34">
        <v>480920017.5</v>
      </c>
      <c r="P77" s="34">
        <v>224100660.53122088</v>
      </c>
      <c r="Q77" s="144">
        <v>0.10242878718918334</v>
      </c>
      <c r="R77" s="144">
        <v>0.10451032085040707</v>
      </c>
      <c r="S77" s="144">
        <v>0.74529113628097421</v>
      </c>
      <c r="T77" s="145">
        <v>4.7769755679435436E-2</v>
      </c>
      <c r="U77" s="6"/>
    </row>
    <row r="78" spans="2:21" ht="12.75" x14ac:dyDescent="0.2">
      <c r="B78" s="50" t="s">
        <v>240</v>
      </c>
      <c r="C78" s="51" t="s">
        <v>157</v>
      </c>
      <c r="D78" s="29" t="s">
        <v>84</v>
      </c>
      <c r="E78" s="29" t="s">
        <v>158</v>
      </c>
      <c r="F78" s="29" t="s">
        <v>23</v>
      </c>
      <c r="G78" s="29" t="s">
        <v>159</v>
      </c>
      <c r="H78" s="30">
        <v>39065</v>
      </c>
      <c r="I78" s="31">
        <v>20</v>
      </c>
      <c r="J78" s="32">
        <v>39069</v>
      </c>
      <c r="K78" s="33">
        <v>9803</v>
      </c>
      <c r="L78" s="33">
        <v>10438</v>
      </c>
      <c r="M78" s="34">
        <v>0</v>
      </c>
      <c r="N78" s="34">
        <v>474720000</v>
      </c>
      <c r="O78" s="34">
        <v>474720000</v>
      </c>
      <c r="P78" s="34">
        <v>221108523.52119237</v>
      </c>
      <c r="Q78" s="144">
        <v>0.1081038506909336</v>
      </c>
      <c r="R78" s="144">
        <v>0.17753437815975734</v>
      </c>
      <c r="S78" s="144">
        <v>0.71061151836872261</v>
      </c>
      <c r="T78" s="145">
        <v>3.7502527805864509E-3</v>
      </c>
      <c r="U78" s="6"/>
    </row>
    <row r="79" spans="2:21" ht="13.5" thickBot="1" x14ac:dyDescent="0.25">
      <c r="B79" s="40" t="s">
        <v>241</v>
      </c>
      <c r="C79" s="41" t="s">
        <v>218</v>
      </c>
      <c r="D79" s="41" t="s">
        <v>71</v>
      </c>
      <c r="E79" s="41" t="s">
        <v>158</v>
      </c>
      <c r="F79" s="41" t="s">
        <v>23</v>
      </c>
      <c r="G79" s="41" t="s">
        <v>159</v>
      </c>
      <c r="H79" s="42">
        <v>39069</v>
      </c>
      <c r="I79" s="43">
        <v>26.84</v>
      </c>
      <c r="J79" s="44">
        <v>39071</v>
      </c>
      <c r="K79" s="45">
        <v>10039</v>
      </c>
      <c r="L79" s="45">
        <v>10805</v>
      </c>
      <c r="M79" s="46">
        <v>0</v>
      </c>
      <c r="N79" s="46">
        <v>849754936.79999995</v>
      </c>
      <c r="O79" s="46">
        <v>849754936.79999995</v>
      </c>
      <c r="P79" s="46">
        <v>394904236.82498366</v>
      </c>
      <c r="Q79" s="146">
        <v>9.8349116646167634E-2</v>
      </c>
      <c r="R79" s="146">
        <v>0.20742772746195359</v>
      </c>
      <c r="S79" s="146">
        <v>0.69013348696557997</v>
      </c>
      <c r="T79" s="147">
        <v>4.0896689262988461E-3</v>
      </c>
      <c r="U79" s="6"/>
    </row>
    <row r="80" spans="2:21" ht="13.5" thickTop="1" x14ac:dyDescent="0.2">
      <c r="B80" s="50" t="s">
        <v>242</v>
      </c>
      <c r="C80" s="51" t="s">
        <v>157</v>
      </c>
      <c r="D80" s="51" t="s">
        <v>79</v>
      </c>
      <c r="E80" s="51" t="s">
        <v>158</v>
      </c>
      <c r="F80" s="51" t="s">
        <v>23</v>
      </c>
      <c r="G80" s="51" t="s">
        <v>159</v>
      </c>
      <c r="H80" s="52">
        <v>39106</v>
      </c>
      <c r="I80" s="53">
        <v>14</v>
      </c>
      <c r="J80" s="54">
        <v>39108</v>
      </c>
      <c r="K80" s="55">
        <v>11826</v>
      </c>
      <c r="L80" s="55">
        <v>12422</v>
      </c>
      <c r="M80" s="56">
        <v>432263062</v>
      </c>
      <c r="N80" s="56">
        <v>216131538</v>
      </c>
      <c r="O80" s="56">
        <v>648394600</v>
      </c>
      <c r="P80" s="56">
        <v>303555524.34456927</v>
      </c>
      <c r="Q80" s="148">
        <v>9.4026454106280188E-2</v>
      </c>
      <c r="R80" s="148">
        <v>6.179400966183575E-2</v>
      </c>
      <c r="S80" s="148">
        <v>0.8359644444444444</v>
      </c>
      <c r="T80" s="149">
        <v>8.2150917874396143E-3</v>
      </c>
      <c r="U80" s="6"/>
    </row>
    <row r="81" spans="2:21" ht="12.75" x14ac:dyDescent="0.2">
      <c r="B81" s="50" t="s">
        <v>243</v>
      </c>
      <c r="C81" s="51" t="s">
        <v>157</v>
      </c>
      <c r="D81" s="29" t="s">
        <v>79</v>
      </c>
      <c r="E81" s="29" t="s">
        <v>244</v>
      </c>
      <c r="F81" s="29" t="s">
        <v>23</v>
      </c>
      <c r="G81" s="29" t="s">
        <v>159</v>
      </c>
      <c r="H81" s="30">
        <v>39111</v>
      </c>
      <c r="I81" s="31">
        <v>19.5</v>
      </c>
      <c r="J81" s="32">
        <v>39113</v>
      </c>
      <c r="K81" s="33">
        <v>13963</v>
      </c>
      <c r="L81" s="33">
        <v>14782</v>
      </c>
      <c r="M81" s="34">
        <v>448500000</v>
      </c>
      <c r="N81" s="34">
        <v>0</v>
      </c>
      <c r="O81" s="34">
        <v>448500000</v>
      </c>
      <c r="P81" s="34">
        <v>211556603.7735849</v>
      </c>
      <c r="Q81" s="144">
        <v>0.10657260869565217</v>
      </c>
      <c r="R81" s="144">
        <v>0.22176391304347826</v>
      </c>
      <c r="S81" s="144">
        <v>0.66993608695652174</v>
      </c>
      <c r="T81" s="145">
        <v>1.727391304347826E-3</v>
      </c>
      <c r="U81" s="6"/>
    </row>
    <row r="82" spans="2:21" ht="12.75" x14ac:dyDescent="0.2">
      <c r="B82" s="50" t="s">
        <v>245</v>
      </c>
      <c r="C82" s="51" t="s">
        <v>157</v>
      </c>
      <c r="D82" s="29" t="s">
        <v>79</v>
      </c>
      <c r="E82" s="29" t="s">
        <v>180</v>
      </c>
      <c r="F82" s="29" t="s">
        <v>23</v>
      </c>
      <c r="G82" s="29" t="s">
        <v>159</v>
      </c>
      <c r="H82" s="30">
        <v>39111</v>
      </c>
      <c r="I82" s="31">
        <v>14.5</v>
      </c>
      <c r="J82" s="32">
        <v>39113</v>
      </c>
      <c r="K82" s="33">
        <v>22002</v>
      </c>
      <c r="L82" s="33">
        <v>23552</v>
      </c>
      <c r="M82" s="34">
        <v>478500000</v>
      </c>
      <c r="N82" s="34">
        <v>43499985.5</v>
      </c>
      <c r="O82" s="34">
        <v>521999985.5</v>
      </c>
      <c r="P82" s="34">
        <v>245681736.48044431</v>
      </c>
      <c r="Q82" s="144">
        <v>0.1277443026025194</v>
      </c>
      <c r="R82" s="144">
        <v>0.3806971831086276</v>
      </c>
      <c r="S82" s="144">
        <v>0.48324986674516585</v>
      </c>
      <c r="T82" s="145">
        <v>8.3086475436871393E-3</v>
      </c>
      <c r="U82" s="6"/>
    </row>
    <row r="83" spans="2:21" ht="12.75" x14ac:dyDescent="0.2">
      <c r="B83" s="50" t="s">
        <v>246</v>
      </c>
      <c r="C83" s="51" t="s">
        <v>157</v>
      </c>
      <c r="D83" s="29" t="s">
        <v>79</v>
      </c>
      <c r="E83" s="29" t="s">
        <v>180</v>
      </c>
      <c r="F83" s="29" t="s">
        <v>23</v>
      </c>
      <c r="G83" s="29" t="s">
        <v>159</v>
      </c>
      <c r="H83" s="30">
        <v>39112</v>
      </c>
      <c r="I83" s="31">
        <v>13</v>
      </c>
      <c r="J83" s="32">
        <v>39114</v>
      </c>
      <c r="K83" s="33">
        <v>17187</v>
      </c>
      <c r="L83" s="33">
        <v>18216</v>
      </c>
      <c r="M83" s="34">
        <v>590652257</v>
      </c>
      <c r="N83" s="34">
        <v>200650827</v>
      </c>
      <c r="O83" s="34">
        <v>791303084</v>
      </c>
      <c r="P83" s="34">
        <v>372430500.30592555</v>
      </c>
      <c r="Q83" s="144">
        <v>0.10218897778807874</v>
      </c>
      <c r="R83" s="144">
        <v>0.17260137616220186</v>
      </c>
      <c r="S83" s="144">
        <v>0.59367600702446843</v>
      </c>
      <c r="T83" s="145">
        <v>0.131533639025251</v>
      </c>
      <c r="U83" s="6"/>
    </row>
    <row r="84" spans="2:21" ht="12.75" x14ac:dyDescent="0.2">
      <c r="B84" s="50" t="s">
        <v>247</v>
      </c>
      <c r="C84" s="51" t="s">
        <v>157</v>
      </c>
      <c r="D84" s="29" t="s">
        <v>84</v>
      </c>
      <c r="E84" s="29" t="s">
        <v>189</v>
      </c>
      <c r="F84" s="29" t="s">
        <v>23</v>
      </c>
      <c r="G84" s="29" t="s">
        <v>159</v>
      </c>
      <c r="H84" s="30">
        <v>39118</v>
      </c>
      <c r="I84" s="31">
        <v>30</v>
      </c>
      <c r="J84" s="32">
        <v>39120</v>
      </c>
      <c r="K84" s="33">
        <v>16710</v>
      </c>
      <c r="L84" s="33">
        <v>18100</v>
      </c>
      <c r="M84" s="34">
        <v>548677440</v>
      </c>
      <c r="N84" s="34">
        <v>0</v>
      </c>
      <c r="O84" s="34">
        <v>548677440</v>
      </c>
      <c r="P84" s="34">
        <v>263154647.48201439</v>
      </c>
      <c r="Q84" s="144">
        <v>9.1357610766719333E-2</v>
      </c>
      <c r="R84" s="144">
        <v>0.1796770977133669</v>
      </c>
      <c r="S84" s="144">
        <v>0.72439976755741953</v>
      </c>
      <c r="T84" s="145">
        <v>4.5655239624942476E-3</v>
      </c>
      <c r="U84" s="6"/>
    </row>
    <row r="85" spans="2:21" ht="12.75" x14ac:dyDescent="0.2">
      <c r="B85" s="50" t="s">
        <v>248</v>
      </c>
      <c r="C85" s="51" t="s">
        <v>157</v>
      </c>
      <c r="D85" s="29" t="s">
        <v>91</v>
      </c>
      <c r="E85" s="29" t="s">
        <v>244</v>
      </c>
      <c r="F85" s="29" t="s">
        <v>24</v>
      </c>
      <c r="G85" s="29" t="s">
        <v>159</v>
      </c>
      <c r="H85" s="30">
        <v>39119</v>
      </c>
      <c r="I85" s="31">
        <v>21.35</v>
      </c>
      <c r="J85" s="32">
        <v>39121</v>
      </c>
      <c r="K85" s="33">
        <v>3936</v>
      </c>
      <c r="L85" s="33">
        <v>4278</v>
      </c>
      <c r="M85" s="34">
        <v>0</v>
      </c>
      <c r="N85" s="34">
        <v>1789970677.6000001</v>
      </c>
      <c r="O85" s="34">
        <v>1789970677.6000001</v>
      </c>
      <c r="P85" s="34">
        <v>854360497.16004014</v>
      </c>
      <c r="Q85" s="144">
        <v>2.0537318884625285E-2</v>
      </c>
      <c r="R85" s="144">
        <v>9.8686695855179057E-2</v>
      </c>
      <c r="S85" s="144">
        <v>0.88041722781906206</v>
      </c>
      <c r="T85" s="145">
        <v>3.5875744113362677E-4</v>
      </c>
      <c r="U85" s="6"/>
    </row>
    <row r="86" spans="2:21" ht="12.75" x14ac:dyDescent="0.2">
      <c r="B86" s="50" t="s">
        <v>249</v>
      </c>
      <c r="C86" s="51" t="s">
        <v>167</v>
      </c>
      <c r="D86" s="29" t="s">
        <v>92</v>
      </c>
      <c r="E86" s="29" t="s">
        <v>180</v>
      </c>
      <c r="F86" s="29" t="s">
        <v>24</v>
      </c>
      <c r="G86" s="29" t="s">
        <v>159</v>
      </c>
      <c r="H86" s="30">
        <v>39120</v>
      </c>
      <c r="I86" s="31">
        <v>23</v>
      </c>
      <c r="J86" s="32">
        <v>39122</v>
      </c>
      <c r="K86" s="33">
        <v>2866</v>
      </c>
      <c r="L86" s="33">
        <v>3144</v>
      </c>
      <c r="M86" s="34">
        <v>0</v>
      </c>
      <c r="N86" s="34">
        <v>543696011</v>
      </c>
      <c r="O86" s="34">
        <v>543696011</v>
      </c>
      <c r="P86" s="34">
        <v>259508381.9388096</v>
      </c>
      <c r="Q86" s="144">
        <v>9.8276757921180652E-2</v>
      </c>
      <c r="R86" s="144">
        <v>0.3183769796794188</v>
      </c>
      <c r="S86" s="144">
        <v>0.57541731678623453</v>
      </c>
      <c r="T86" s="145">
        <v>7.9289456131660038E-3</v>
      </c>
      <c r="U86" s="6"/>
    </row>
    <row r="87" spans="2:21" ht="12.75" x14ac:dyDescent="0.2">
      <c r="B87" s="50" t="s">
        <v>250</v>
      </c>
      <c r="C87" s="51" t="s">
        <v>157</v>
      </c>
      <c r="D87" s="29" t="s">
        <v>93</v>
      </c>
      <c r="E87" s="29" t="s">
        <v>158</v>
      </c>
      <c r="F87" s="29" t="s">
        <v>23</v>
      </c>
      <c r="G87" s="29" t="s">
        <v>159</v>
      </c>
      <c r="H87" s="30">
        <v>39121</v>
      </c>
      <c r="I87" s="31">
        <v>20</v>
      </c>
      <c r="J87" s="32">
        <v>39125</v>
      </c>
      <c r="K87" s="33">
        <v>24369</v>
      </c>
      <c r="L87" s="33">
        <v>25864</v>
      </c>
      <c r="M87" s="34">
        <v>260000000</v>
      </c>
      <c r="N87" s="34">
        <v>163680000</v>
      </c>
      <c r="O87" s="34">
        <v>423680000</v>
      </c>
      <c r="P87" s="34">
        <v>200416272.46925262</v>
      </c>
      <c r="Q87" s="144">
        <v>0.1025470166163142</v>
      </c>
      <c r="R87" s="144">
        <v>0.28305664652567974</v>
      </c>
      <c r="S87" s="144">
        <v>0.5342703455438067</v>
      </c>
      <c r="T87" s="145">
        <v>8.0125991314199396E-2</v>
      </c>
      <c r="U87" s="6"/>
    </row>
    <row r="88" spans="2:21" ht="12.75" x14ac:dyDescent="0.2">
      <c r="B88" s="50" t="s">
        <v>251</v>
      </c>
      <c r="C88" s="51" t="s">
        <v>157</v>
      </c>
      <c r="D88" s="29" t="s">
        <v>94</v>
      </c>
      <c r="E88" s="29" t="s">
        <v>180</v>
      </c>
      <c r="F88" s="29" t="s">
        <v>23</v>
      </c>
      <c r="G88" s="29" t="s">
        <v>159</v>
      </c>
      <c r="H88" s="30">
        <v>39127</v>
      </c>
      <c r="I88" s="31">
        <v>18</v>
      </c>
      <c r="J88" s="32">
        <v>39129</v>
      </c>
      <c r="K88" s="33">
        <v>14427</v>
      </c>
      <c r="L88" s="33">
        <v>15645</v>
      </c>
      <c r="M88" s="34">
        <v>1076400000</v>
      </c>
      <c r="N88" s="34">
        <v>0</v>
      </c>
      <c r="O88" s="34">
        <v>1076400000</v>
      </c>
      <c r="P88" s="34">
        <v>514703772.77291638</v>
      </c>
      <c r="Q88" s="144">
        <v>9.1264498327759194E-2</v>
      </c>
      <c r="R88" s="144">
        <v>0.14677496655518393</v>
      </c>
      <c r="S88" s="144">
        <v>0.75946956521739128</v>
      </c>
      <c r="T88" s="145">
        <v>2.4909698996655517E-3</v>
      </c>
      <c r="U88" s="6"/>
    </row>
    <row r="89" spans="2:21" ht="12.75" x14ac:dyDescent="0.2">
      <c r="B89" s="50" t="s">
        <v>252</v>
      </c>
      <c r="C89" s="51" t="s">
        <v>162</v>
      </c>
      <c r="D89" s="29" t="s">
        <v>95</v>
      </c>
      <c r="E89" s="29" t="s">
        <v>180</v>
      </c>
      <c r="F89" s="29" t="s">
        <v>23</v>
      </c>
      <c r="G89" s="29" t="s">
        <v>159</v>
      </c>
      <c r="H89" s="30">
        <v>39149</v>
      </c>
      <c r="I89" s="31">
        <v>18</v>
      </c>
      <c r="J89" s="32">
        <v>39153</v>
      </c>
      <c r="K89" s="33">
        <v>13593</v>
      </c>
      <c r="L89" s="33">
        <v>14651</v>
      </c>
      <c r="M89" s="34">
        <v>426825000</v>
      </c>
      <c r="N89" s="34">
        <v>85500000</v>
      </c>
      <c r="O89" s="34">
        <v>512325000</v>
      </c>
      <c r="P89" s="34">
        <v>244979199.54095539</v>
      </c>
      <c r="Q89" s="144">
        <v>9.0977953447518661E-2</v>
      </c>
      <c r="R89" s="144">
        <v>0.1501190689503733</v>
      </c>
      <c r="S89" s="144">
        <v>0.75558208168642949</v>
      </c>
      <c r="T89" s="145">
        <v>3.3208959156785242E-3</v>
      </c>
      <c r="U89" s="6"/>
    </row>
    <row r="90" spans="2:21" ht="12.75" x14ac:dyDescent="0.2">
      <c r="B90" s="50" t="s">
        <v>205</v>
      </c>
      <c r="C90" s="51" t="s">
        <v>157</v>
      </c>
      <c r="D90" s="29" t="s">
        <v>79</v>
      </c>
      <c r="E90" s="29" t="s">
        <v>172</v>
      </c>
      <c r="F90" s="29" t="s">
        <v>24</v>
      </c>
      <c r="G90" s="29" t="s">
        <v>159</v>
      </c>
      <c r="H90" s="30">
        <v>39156</v>
      </c>
      <c r="I90" s="31">
        <v>26</v>
      </c>
      <c r="J90" s="32">
        <v>39157</v>
      </c>
      <c r="K90" s="33">
        <v>5179</v>
      </c>
      <c r="L90" s="33">
        <v>5527</v>
      </c>
      <c r="M90" s="34">
        <v>487811792</v>
      </c>
      <c r="N90" s="34">
        <v>683493174</v>
      </c>
      <c r="O90" s="34">
        <v>1171304966</v>
      </c>
      <c r="P90" s="34">
        <v>560084620.09276533</v>
      </c>
      <c r="Q90" s="144">
        <v>1.7998182075049541E-2</v>
      </c>
      <c r="R90" s="144">
        <v>4.4139026804235468E-2</v>
      </c>
      <c r="S90" s="144">
        <v>0.92686157975286365</v>
      </c>
      <c r="T90" s="145">
        <v>1.1001211367851359E-2</v>
      </c>
      <c r="U90" s="6"/>
    </row>
    <row r="91" spans="2:21" ht="12.75" x14ac:dyDescent="0.2">
      <c r="B91" s="50" t="s">
        <v>253</v>
      </c>
      <c r="C91" s="51" t="s">
        <v>157</v>
      </c>
      <c r="D91" s="29" t="s">
        <v>88</v>
      </c>
      <c r="E91" s="29" t="s">
        <v>244</v>
      </c>
      <c r="F91" s="29" t="s">
        <v>23</v>
      </c>
      <c r="G91" s="29" t="s">
        <v>159</v>
      </c>
      <c r="H91" s="30">
        <v>39168</v>
      </c>
      <c r="I91" s="31">
        <v>8</v>
      </c>
      <c r="J91" s="32">
        <v>39170</v>
      </c>
      <c r="K91" s="33">
        <v>22662</v>
      </c>
      <c r="L91" s="33">
        <v>23690</v>
      </c>
      <c r="M91" s="34">
        <v>1216750400</v>
      </c>
      <c r="N91" s="34">
        <v>400000000</v>
      </c>
      <c r="O91" s="34">
        <v>1616750400</v>
      </c>
      <c r="P91" s="34">
        <v>787122882.18111014</v>
      </c>
      <c r="Q91" s="144">
        <v>8.7549017391304343E-2</v>
      </c>
      <c r="R91" s="144">
        <v>0.13164175217391305</v>
      </c>
      <c r="S91" s="144">
        <v>0.74229666086956525</v>
      </c>
      <c r="T91" s="145">
        <v>3.851256956521739E-2</v>
      </c>
      <c r="U91" s="6"/>
    </row>
    <row r="92" spans="2:21" ht="12.75" x14ac:dyDescent="0.2">
      <c r="B92" s="50" t="s">
        <v>254</v>
      </c>
      <c r="C92" s="51" t="s">
        <v>167</v>
      </c>
      <c r="D92" s="29" t="s">
        <v>69</v>
      </c>
      <c r="E92" s="29" t="s">
        <v>180</v>
      </c>
      <c r="F92" s="29" t="s">
        <v>23</v>
      </c>
      <c r="G92" s="29" t="s">
        <v>159</v>
      </c>
      <c r="H92" s="30">
        <v>39169</v>
      </c>
      <c r="I92" s="31">
        <v>19</v>
      </c>
      <c r="J92" s="32">
        <v>39174</v>
      </c>
      <c r="K92" s="33">
        <v>20007</v>
      </c>
      <c r="L92" s="33">
        <v>20668</v>
      </c>
      <c r="M92" s="34">
        <v>356859900</v>
      </c>
      <c r="N92" s="34">
        <v>160328365</v>
      </c>
      <c r="O92" s="34">
        <v>517188265</v>
      </c>
      <c r="P92" s="34">
        <v>252656700.04885197</v>
      </c>
      <c r="Q92" s="144">
        <v>8.7947833309374349E-2</v>
      </c>
      <c r="R92" s="144">
        <v>0.12637973389557078</v>
      </c>
      <c r="S92" s="144">
        <v>0.7844617055600811</v>
      </c>
      <c r="T92" s="145">
        <v>1.2107272349737249E-3</v>
      </c>
      <c r="U92" s="6"/>
    </row>
    <row r="93" spans="2:21" ht="12.75" x14ac:dyDescent="0.2">
      <c r="B93" s="50" t="s">
        <v>255</v>
      </c>
      <c r="C93" s="51" t="s">
        <v>157</v>
      </c>
      <c r="D93" s="29" t="s">
        <v>79</v>
      </c>
      <c r="E93" s="29" t="s">
        <v>182</v>
      </c>
      <c r="F93" s="29" t="s">
        <v>23</v>
      </c>
      <c r="G93" s="29" t="s">
        <v>159</v>
      </c>
      <c r="H93" s="30">
        <v>39170</v>
      </c>
      <c r="I93" s="31">
        <v>11.5</v>
      </c>
      <c r="J93" s="32">
        <v>39174</v>
      </c>
      <c r="K93" s="33">
        <v>11251</v>
      </c>
      <c r="L93" s="33">
        <v>11634</v>
      </c>
      <c r="M93" s="34">
        <v>460000000</v>
      </c>
      <c r="N93" s="34">
        <v>0</v>
      </c>
      <c r="O93" s="34">
        <v>460000000</v>
      </c>
      <c r="P93" s="34">
        <v>224719101.12359548</v>
      </c>
      <c r="Q93" s="144">
        <v>9.8570649999999996E-2</v>
      </c>
      <c r="R93" s="144">
        <v>0.20146249999999999</v>
      </c>
      <c r="S93" s="144">
        <v>0.52511792499999999</v>
      </c>
      <c r="T93" s="145">
        <v>0.17484892499999999</v>
      </c>
      <c r="U93" s="6"/>
    </row>
    <row r="94" spans="2:21" ht="12.75" x14ac:dyDescent="0.2">
      <c r="B94" s="50" t="s">
        <v>256</v>
      </c>
      <c r="C94" s="51" t="s">
        <v>157</v>
      </c>
      <c r="D94" s="29" t="s">
        <v>84</v>
      </c>
      <c r="E94" s="29" t="s">
        <v>158</v>
      </c>
      <c r="F94" s="29" t="s">
        <v>23</v>
      </c>
      <c r="G94" s="29" t="s">
        <v>159</v>
      </c>
      <c r="H94" s="30">
        <v>39174</v>
      </c>
      <c r="I94" s="31">
        <v>15</v>
      </c>
      <c r="J94" s="32">
        <v>39177</v>
      </c>
      <c r="K94" s="33">
        <v>13777</v>
      </c>
      <c r="L94" s="33">
        <v>14518</v>
      </c>
      <c r="M94" s="34">
        <v>657118665</v>
      </c>
      <c r="N94" s="34">
        <v>0</v>
      </c>
      <c r="O94" s="34">
        <v>657118665</v>
      </c>
      <c r="P94" s="34">
        <v>323703775.86206901</v>
      </c>
      <c r="Q94" s="144">
        <v>0.10142228878442967</v>
      </c>
      <c r="R94" s="144">
        <v>0.21606554127661737</v>
      </c>
      <c r="S94" s="144">
        <v>0.68097424418826791</v>
      </c>
      <c r="T94" s="145">
        <v>1.5379257506850975E-3</v>
      </c>
      <c r="U94" s="6"/>
    </row>
    <row r="95" spans="2:21" ht="12.75" x14ac:dyDescent="0.2">
      <c r="B95" s="50" t="s">
        <v>257</v>
      </c>
      <c r="C95" s="51" t="s">
        <v>157</v>
      </c>
      <c r="D95" s="29" t="s">
        <v>96</v>
      </c>
      <c r="E95" s="29" t="s">
        <v>158</v>
      </c>
      <c r="F95" s="29" t="s">
        <v>23</v>
      </c>
      <c r="G95" s="29" t="s">
        <v>159</v>
      </c>
      <c r="H95" s="30">
        <v>39182</v>
      </c>
      <c r="I95" s="31">
        <v>17</v>
      </c>
      <c r="J95" s="32">
        <v>39184</v>
      </c>
      <c r="K95" s="33">
        <v>9169</v>
      </c>
      <c r="L95" s="33">
        <v>9770</v>
      </c>
      <c r="M95" s="34">
        <v>203163056</v>
      </c>
      <c r="N95" s="34">
        <v>146414302</v>
      </c>
      <c r="O95" s="34">
        <v>349577358</v>
      </c>
      <c r="P95" s="34">
        <v>172205595.07389164</v>
      </c>
      <c r="Q95" s="144">
        <v>0.11210738082184372</v>
      </c>
      <c r="R95" s="144">
        <v>0.23125582406855996</v>
      </c>
      <c r="S95" s="144">
        <v>0.65372355723336062</v>
      </c>
      <c r="T95" s="145">
        <v>2.9132378762356799E-3</v>
      </c>
      <c r="U95" s="6"/>
    </row>
    <row r="96" spans="2:21" ht="12.75" x14ac:dyDescent="0.2">
      <c r="B96" s="50" t="s">
        <v>258</v>
      </c>
      <c r="C96" s="51" t="s">
        <v>157</v>
      </c>
      <c r="D96" s="29" t="s">
        <v>79</v>
      </c>
      <c r="E96" s="29" t="s">
        <v>180</v>
      </c>
      <c r="F96" s="29" t="s">
        <v>23</v>
      </c>
      <c r="G96" s="29" t="s">
        <v>159</v>
      </c>
      <c r="H96" s="30">
        <v>39182</v>
      </c>
      <c r="I96" s="31">
        <v>8</v>
      </c>
      <c r="J96" s="32">
        <v>39184</v>
      </c>
      <c r="K96" s="33">
        <v>4524</v>
      </c>
      <c r="L96" s="33">
        <v>4749</v>
      </c>
      <c r="M96" s="34">
        <v>432400000</v>
      </c>
      <c r="N96" s="34">
        <v>0</v>
      </c>
      <c r="O96" s="34">
        <v>432400000</v>
      </c>
      <c r="P96" s="34">
        <v>213004926.10837442</v>
      </c>
      <c r="Q96" s="144">
        <v>8.6073709528214609E-2</v>
      </c>
      <c r="R96" s="144">
        <v>1.3013876040703053E-2</v>
      </c>
      <c r="S96" s="144">
        <v>0.89260917668825157</v>
      </c>
      <c r="T96" s="145">
        <v>8.3032377428307116E-3</v>
      </c>
      <c r="U96" s="6"/>
    </row>
    <row r="97" spans="2:21" ht="12.75" x14ac:dyDescent="0.2">
      <c r="B97" s="50" t="s">
        <v>259</v>
      </c>
      <c r="C97" s="51" t="s">
        <v>157</v>
      </c>
      <c r="D97" s="29" t="s">
        <v>97</v>
      </c>
      <c r="E97" s="29" t="s">
        <v>158</v>
      </c>
      <c r="F97" s="29" t="s">
        <v>23</v>
      </c>
      <c r="G97" s="29" t="s">
        <v>159</v>
      </c>
      <c r="H97" s="30">
        <v>39183</v>
      </c>
      <c r="I97" s="31">
        <v>19</v>
      </c>
      <c r="J97" s="32">
        <v>39185</v>
      </c>
      <c r="K97" s="33">
        <v>9576</v>
      </c>
      <c r="L97" s="33">
        <v>9970</v>
      </c>
      <c r="M97" s="34">
        <v>302280500</v>
      </c>
      <c r="N97" s="34">
        <v>150670000</v>
      </c>
      <c r="O97" s="34">
        <v>452950500</v>
      </c>
      <c r="P97" s="34">
        <v>224232920.79207921</v>
      </c>
      <c r="Q97" s="144">
        <v>8.5067933471759061E-2</v>
      </c>
      <c r="R97" s="144">
        <v>0.21442144340275593</v>
      </c>
      <c r="S97" s="144">
        <v>0.56849669665890645</v>
      </c>
      <c r="T97" s="145">
        <v>0.13201392646657858</v>
      </c>
      <c r="U97" s="6"/>
    </row>
    <row r="98" spans="2:21" ht="12.75" x14ac:dyDescent="0.2">
      <c r="B98" s="50" t="s">
        <v>260</v>
      </c>
      <c r="C98" s="51" t="s">
        <v>157</v>
      </c>
      <c r="D98" s="29" t="s">
        <v>98</v>
      </c>
      <c r="E98" s="29" t="s">
        <v>182</v>
      </c>
      <c r="F98" s="29" t="s">
        <v>24</v>
      </c>
      <c r="G98" s="29" t="s">
        <v>159</v>
      </c>
      <c r="H98" s="30">
        <v>39183</v>
      </c>
      <c r="I98" s="31">
        <v>15</v>
      </c>
      <c r="J98" s="32">
        <v>39185</v>
      </c>
      <c r="K98" s="33">
        <v>2375</v>
      </c>
      <c r="L98" s="33">
        <v>2668</v>
      </c>
      <c r="M98" s="34">
        <v>242935785</v>
      </c>
      <c r="N98" s="34">
        <v>239571885</v>
      </c>
      <c r="O98" s="34">
        <v>482507670</v>
      </c>
      <c r="P98" s="34">
        <v>238865183.16831684</v>
      </c>
      <c r="Q98" s="144">
        <v>5.3900283077365378E-2</v>
      </c>
      <c r="R98" s="144">
        <v>0.17656817766233643</v>
      </c>
      <c r="S98" s="144">
        <v>0.43783759955567131</v>
      </c>
      <c r="T98" s="145">
        <v>0.33169393970462685</v>
      </c>
      <c r="U98" s="6"/>
    </row>
    <row r="99" spans="2:21" ht="12.75" x14ac:dyDescent="0.2">
      <c r="B99" s="50" t="s">
        <v>261</v>
      </c>
      <c r="C99" s="51" t="s">
        <v>157</v>
      </c>
      <c r="D99" s="29" t="s">
        <v>99</v>
      </c>
      <c r="E99" s="29" t="s">
        <v>182</v>
      </c>
      <c r="F99" s="29" t="s">
        <v>23</v>
      </c>
      <c r="G99" s="29" t="s">
        <v>159</v>
      </c>
      <c r="H99" s="30">
        <v>39189</v>
      </c>
      <c r="I99" s="31">
        <v>15</v>
      </c>
      <c r="J99" s="32">
        <v>39191</v>
      </c>
      <c r="K99" s="33">
        <v>8629</v>
      </c>
      <c r="L99" s="33">
        <v>9331</v>
      </c>
      <c r="M99" s="34">
        <v>270000030</v>
      </c>
      <c r="N99" s="34">
        <v>136630020</v>
      </c>
      <c r="O99" s="34">
        <v>406630050</v>
      </c>
      <c r="P99" s="34">
        <v>201302004.95049503</v>
      </c>
      <c r="Q99" s="144">
        <v>8.8202593487618539E-2</v>
      </c>
      <c r="R99" s="144">
        <v>0.1961198022625234</v>
      </c>
      <c r="S99" s="144">
        <v>0.70451457043078836</v>
      </c>
      <c r="T99" s="145">
        <v>1.1163033819069693E-2</v>
      </c>
      <c r="U99" s="6"/>
    </row>
    <row r="100" spans="2:21" ht="12.75" x14ac:dyDescent="0.2">
      <c r="B100" s="50" t="s">
        <v>262</v>
      </c>
      <c r="C100" s="51" t="s">
        <v>157</v>
      </c>
      <c r="D100" s="29" t="s">
        <v>79</v>
      </c>
      <c r="E100" s="29" t="s">
        <v>170</v>
      </c>
      <c r="F100" s="29" t="s">
        <v>23</v>
      </c>
      <c r="G100" s="29" t="s">
        <v>159</v>
      </c>
      <c r="H100" s="30">
        <v>39191</v>
      </c>
      <c r="I100" s="31">
        <v>20</v>
      </c>
      <c r="J100" s="32">
        <v>39195</v>
      </c>
      <c r="K100" s="33">
        <v>2755</v>
      </c>
      <c r="L100" s="33">
        <v>2926</v>
      </c>
      <c r="M100" s="34">
        <v>307575000</v>
      </c>
      <c r="N100" s="34">
        <v>0</v>
      </c>
      <c r="O100" s="34">
        <v>307575000</v>
      </c>
      <c r="P100" s="34">
        <v>151514778.32512316</v>
      </c>
      <c r="Q100" s="144">
        <v>7.4582784686661796E-2</v>
      </c>
      <c r="R100" s="144">
        <v>0</v>
      </c>
      <c r="S100" s="144">
        <v>0</v>
      </c>
      <c r="T100" s="145">
        <v>0.9254172153133382</v>
      </c>
      <c r="U100" s="6"/>
    </row>
    <row r="101" spans="2:21" ht="12.75" x14ac:dyDescent="0.2">
      <c r="B101" s="50" t="s">
        <v>263</v>
      </c>
      <c r="C101" s="51" t="s">
        <v>157</v>
      </c>
      <c r="D101" s="29" t="s">
        <v>79</v>
      </c>
      <c r="E101" s="29" t="s">
        <v>180</v>
      </c>
      <c r="F101" s="29" t="s">
        <v>23</v>
      </c>
      <c r="G101" s="29" t="s">
        <v>159</v>
      </c>
      <c r="H101" s="30">
        <v>39196</v>
      </c>
      <c r="I101" s="31">
        <v>8.5</v>
      </c>
      <c r="J101" s="32">
        <v>39198</v>
      </c>
      <c r="K101" s="33">
        <v>5328</v>
      </c>
      <c r="L101" s="33">
        <v>5651</v>
      </c>
      <c r="M101" s="34">
        <v>752348515</v>
      </c>
      <c r="N101" s="34">
        <v>33688985</v>
      </c>
      <c r="O101" s="34">
        <v>786037500</v>
      </c>
      <c r="P101" s="34">
        <v>387210591.13300496</v>
      </c>
      <c r="Q101" s="144">
        <v>7.165930251419303E-2</v>
      </c>
      <c r="R101" s="144">
        <v>0.25064001081373344</v>
      </c>
      <c r="S101" s="144">
        <v>0.67498030819140309</v>
      </c>
      <c r="T101" s="145">
        <v>2.7203784806704517E-3</v>
      </c>
      <c r="U101" s="6"/>
    </row>
    <row r="102" spans="2:21" ht="12.75" x14ac:dyDescent="0.2">
      <c r="B102" s="50" t="s">
        <v>264</v>
      </c>
      <c r="C102" s="51" t="s">
        <v>188</v>
      </c>
      <c r="D102" s="29" t="s">
        <v>67</v>
      </c>
      <c r="E102" s="29" t="s">
        <v>172</v>
      </c>
      <c r="F102" s="29" t="s">
        <v>24</v>
      </c>
      <c r="G102" s="29" t="s">
        <v>159</v>
      </c>
      <c r="H102" s="30">
        <v>39197</v>
      </c>
      <c r="I102" s="31">
        <v>110</v>
      </c>
      <c r="J102" s="32">
        <v>39199</v>
      </c>
      <c r="K102" s="33">
        <v>7045</v>
      </c>
      <c r="L102" s="33">
        <v>7789</v>
      </c>
      <c r="M102" s="34">
        <v>0</v>
      </c>
      <c r="N102" s="34">
        <v>2069007490</v>
      </c>
      <c r="O102" s="34">
        <v>2069007490</v>
      </c>
      <c r="P102" s="34">
        <v>1019215512.315271</v>
      </c>
      <c r="Q102" s="144">
        <v>5.8990912585232459E-2</v>
      </c>
      <c r="R102" s="144">
        <v>0.24308114693767627</v>
      </c>
      <c r="S102" s="144">
        <v>0.69470308829783978</v>
      </c>
      <c r="T102" s="145">
        <v>3.2248521792514716E-3</v>
      </c>
      <c r="U102" s="6"/>
    </row>
    <row r="103" spans="2:21" ht="12.75" x14ac:dyDescent="0.2">
      <c r="B103" s="50" t="s">
        <v>265</v>
      </c>
      <c r="C103" s="51" t="s">
        <v>157</v>
      </c>
      <c r="D103" s="29" t="s">
        <v>100</v>
      </c>
      <c r="E103" s="29" t="s">
        <v>172</v>
      </c>
      <c r="F103" s="29" t="s">
        <v>23</v>
      </c>
      <c r="G103" s="29" t="s">
        <v>159</v>
      </c>
      <c r="H103" s="30">
        <v>39198</v>
      </c>
      <c r="I103" s="31">
        <v>17.5</v>
      </c>
      <c r="J103" s="32">
        <v>39202</v>
      </c>
      <c r="K103" s="33">
        <v>9370</v>
      </c>
      <c r="L103" s="33">
        <v>9717</v>
      </c>
      <c r="M103" s="34">
        <v>210000000</v>
      </c>
      <c r="N103" s="34">
        <v>341631500</v>
      </c>
      <c r="O103" s="34">
        <v>551631500</v>
      </c>
      <c r="P103" s="34">
        <v>271739655.17241383</v>
      </c>
      <c r="Q103" s="144">
        <v>8.5369216202125051E-2</v>
      </c>
      <c r="R103" s="144">
        <v>0.15720361125926635</v>
      </c>
      <c r="S103" s="144">
        <v>0.75583284891560343</v>
      </c>
      <c r="T103" s="145">
        <v>1.5943236230051478E-3</v>
      </c>
      <c r="U103" s="6"/>
    </row>
    <row r="104" spans="2:21" ht="12.75" x14ac:dyDescent="0.2">
      <c r="B104" s="50" t="s">
        <v>266</v>
      </c>
      <c r="C104" s="51" t="s">
        <v>218</v>
      </c>
      <c r="D104" s="29" t="s">
        <v>101</v>
      </c>
      <c r="E104" s="29" t="s">
        <v>180</v>
      </c>
      <c r="F104" s="29" t="s">
        <v>23</v>
      </c>
      <c r="G104" s="29" t="s">
        <v>159</v>
      </c>
      <c r="H104" s="30">
        <v>39198</v>
      </c>
      <c r="I104" s="31">
        <v>23.77</v>
      </c>
      <c r="J104" s="32">
        <v>39202</v>
      </c>
      <c r="K104" s="33">
        <v>11775</v>
      </c>
      <c r="L104" s="33">
        <v>12393</v>
      </c>
      <c r="M104" s="34">
        <v>261470000</v>
      </c>
      <c r="N104" s="34">
        <v>444499000</v>
      </c>
      <c r="O104" s="34">
        <v>705969000</v>
      </c>
      <c r="P104" s="34">
        <v>347767980.29556656</v>
      </c>
      <c r="Q104" s="144">
        <v>7.3848552188552186E-2</v>
      </c>
      <c r="R104" s="144">
        <v>0.13604070707070706</v>
      </c>
      <c r="S104" s="144">
        <v>0.74198851851851855</v>
      </c>
      <c r="T104" s="145">
        <v>4.8122222222222226E-2</v>
      </c>
      <c r="U104" s="6"/>
    </row>
    <row r="105" spans="2:21" ht="12.75" x14ac:dyDescent="0.2">
      <c r="B105" s="50" t="s">
        <v>267</v>
      </c>
      <c r="C105" s="51" t="s">
        <v>167</v>
      </c>
      <c r="D105" s="29" t="s">
        <v>69</v>
      </c>
      <c r="E105" s="29" t="s">
        <v>158</v>
      </c>
      <c r="F105" s="29" t="s">
        <v>23</v>
      </c>
      <c r="G105" s="29" t="s">
        <v>159</v>
      </c>
      <c r="H105" s="30">
        <v>39197</v>
      </c>
      <c r="I105" s="31">
        <v>12</v>
      </c>
      <c r="J105" s="32">
        <v>39204</v>
      </c>
      <c r="K105" s="33">
        <v>7238</v>
      </c>
      <c r="L105" s="33">
        <v>7521</v>
      </c>
      <c r="M105" s="34">
        <v>497336256</v>
      </c>
      <c r="N105" s="34">
        <v>7207728</v>
      </c>
      <c r="O105" s="34">
        <v>504543984</v>
      </c>
      <c r="P105" s="34">
        <v>244924264.07766989</v>
      </c>
      <c r="Q105" s="144">
        <v>8.7162256204802946E-2</v>
      </c>
      <c r="R105" s="144">
        <v>0.15108692684362679</v>
      </c>
      <c r="S105" s="144">
        <v>0.7595713360046723</v>
      </c>
      <c r="T105" s="145">
        <v>2.1794809468979816E-3</v>
      </c>
      <c r="U105" s="6"/>
    </row>
    <row r="106" spans="2:21" ht="12.75" x14ac:dyDescent="0.2">
      <c r="B106" s="50" t="s">
        <v>268</v>
      </c>
      <c r="C106" s="51" t="s">
        <v>218</v>
      </c>
      <c r="D106" s="29" t="s">
        <v>102</v>
      </c>
      <c r="E106" s="29" t="s">
        <v>180</v>
      </c>
      <c r="F106" s="29" t="s">
        <v>23</v>
      </c>
      <c r="G106" s="29" t="s">
        <v>159</v>
      </c>
      <c r="H106" s="30">
        <v>39231</v>
      </c>
      <c r="I106" s="31">
        <v>22</v>
      </c>
      <c r="J106" s="32">
        <v>39233</v>
      </c>
      <c r="K106" s="33">
        <v>10631</v>
      </c>
      <c r="L106" s="33">
        <v>10949</v>
      </c>
      <c r="M106" s="34">
        <v>443828000</v>
      </c>
      <c r="N106" s="34">
        <v>0</v>
      </c>
      <c r="O106" s="34">
        <v>443828000</v>
      </c>
      <c r="P106" s="34">
        <v>229962694.30051816</v>
      </c>
      <c r="Q106" s="144">
        <v>8.5689338892197736E-2</v>
      </c>
      <c r="R106" s="144">
        <v>3.1145634306134602E-2</v>
      </c>
      <c r="S106" s="144">
        <v>0.86975580702799282</v>
      </c>
      <c r="T106" s="145">
        <v>1.3409219773674807E-2</v>
      </c>
      <c r="U106" s="6"/>
    </row>
    <row r="107" spans="2:21" ht="12.75" x14ac:dyDescent="0.2">
      <c r="B107" s="50" t="s">
        <v>269</v>
      </c>
      <c r="C107" s="51" t="s">
        <v>157</v>
      </c>
      <c r="D107" s="29" t="s">
        <v>79</v>
      </c>
      <c r="E107" s="29" t="s">
        <v>180</v>
      </c>
      <c r="F107" s="29" t="s">
        <v>23</v>
      </c>
      <c r="G107" s="29" t="s">
        <v>159</v>
      </c>
      <c r="H107" s="30">
        <v>39237</v>
      </c>
      <c r="I107" s="31">
        <v>17.5</v>
      </c>
      <c r="J107" s="32">
        <v>39239</v>
      </c>
      <c r="K107" s="33">
        <v>9532</v>
      </c>
      <c r="L107" s="33">
        <v>10114</v>
      </c>
      <c r="M107" s="34">
        <v>756000000</v>
      </c>
      <c r="N107" s="34">
        <v>0</v>
      </c>
      <c r="O107" s="34">
        <v>756000000</v>
      </c>
      <c r="P107" s="34">
        <v>385714285.71428573</v>
      </c>
      <c r="Q107" s="144">
        <v>8.1324212962962966E-2</v>
      </c>
      <c r="R107" s="144">
        <v>0.22044250000000001</v>
      </c>
      <c r="S107" s="144">
        <v>0.6958937268518518</v>
      </c>
      <c r="T107" s="145">
        <v>2.339560185185185E-3</v>
      </c>
      <c r="U107" s="6"/>
    </row>
    <row r="108" spans="2:21" ht="12.75" x14ac:dyDescent="0.2">
      <c r="B108" s="50" t="s">
        <v>270</v>
      </c>
      <c r="C108" s="51" t="s">
        <v>167</v>
      </c>
      <c r="D108" s="29" t="s">
        <v>69</v>
      </c>
      <c r="E108" s="29" t="s">
        <v>158</v>
      </c>
      <c r="F108" s="29" t="s">
        <v>23</v>
      </c>
      <c r="G108" s="29" t="s">
        <v>159</v>
      </c>
      <c r="H108" s="30">
        <v>39245</v>
      </c>
      <c r="I108" s="31">
        <v>14</v>
      </c>
      <c r="J108" s="32">
        <v>39247</v>
      </c>
      <c r="K108" s="33">
        <v>8491</v>
      </c>
      <c r="L108" s="33">
        <v>8800</v>
      </c>
      <c r="M108" s="34">
        <v>529200000</v>
      </c>
      <c r="N108" s="34">
        <v>0</v>
      </c>
      <c r="O108" s="34">
        <v>529200000</v>
      </c>
      <c r="P108" s="34">
        <v>274196891.19170988</v>
      </c>
      <c r="Q108" s="144">
        <v>0.11348703703703704</v>
      </c>
      <c r="R108" s="144">
        <v>0.10587037037037036</v>
      </c>
      <c r="S108" s="144">
        <v>0.7785144444444444</v>
      </c>
      <c r="T108" s="145">
        <v>2.1281481481481481E-3</v>
      </c>
      <c r="U108" s="6"/>
    </row>
    <row r="109" spans="2:21" ht="12.75" x14ac:dyDescent="0.2">
      <c r="B109" s="50" t="s">
        <v>271</v>
      </c>
      <c r="C109" s="51" t="s">
        <v>157</v>
      </c>
      <c r="D109" s="29" t="s">
        <v>103</v>
      </c>
      <c r="E109" s="29" t="s">
        <v>180</v>
      </c>
      <c r="F109" s="29" t="s">
        <v>23</v>
      </c>
      <c r="G109" s="29" t="s">
        <v>159</v>
      </c>
      <c r="H109" s="30">
        <v>39246</v>
      </c>
      <c r="I109" s="31">
        <v>14</v>
      </c>
      <c r="J109" s="32">
        <v>39248</v>
      </c>
      <c r="K109" s="33">
        <v>9623</v>
      </c>
      <c r="L109" s="33">
        <v>10166</v>
      </c>
      <c r="M109" s="34">
        <v>308000000</v>
      </c>
      <c r="N109" s="34">
        <v>182043750</v>
      </c>
      <c r="O109" s="34">
        <v>490043750</v>
      </c>
      <c r="P109" s="34">
        <v>256567408.37696335</v>
      </c>
      <c r="Q109" s="144">
        <v>9.1886681546290511E-2</v>
      </c>
      <c r="R109" s="144">
        <v>0.2072382394429069</v>
      </c>
      <c r="S109" s="144">
        <v>0.69781083831800728</v>
      </c>
      <c r="T109" s="145">
        <v>3.0642406927952862E-3</v>
      </c>
      <c r="U109" s="6"/>
    </row>
    <row r="110" spans="2:21" ht="12.75" x14ac:dyDescent="0.2">
      <c r="B110" s="50" t="s">
        <v>272</v>
      </c>
      <c r="C110" s="51" t="s">
        <v>157</v>
      </c>
      <c r="D110" s="29" t="s">
        <v>104</v>
      </c>
      <c r="E110" s="29" t="s">
        <v>158</v>
      </c>
      <c r="F110" s="29" t="s">
        <v>23</v>
      </c>
      <c r="G110" s="29" t="s">
        <v>159</v>
      </c>
      <c r="H110" s="30">
        <v>39251</v>
      </c>
      <c r="I110" s="31">
        <v>14.25</v>
      </c>
      <c r="J110" s="32">
        <v>39254</v>
      </c>
      <c r="K110" s="33">
        <v>26509</v>
      </c>
      <c r="L110" s="33">
        <v>28172</v>
      </c>
      <c r="M110" s="34">
        <v>443333317.5</v>
      </c>
      <c r="N110" s="34">
        <v>404913336.75</v>
      </c>
      <c r="O110" s="34">
        <v>848246654.25</v>
      </c>
      <c r="P110" s="34">
        <v>441795132.421875</v>
      </c>
      <c r="Q110" s="144">
        <v>8.6723968943965918E-2</v>
      </c>
      <c r="R110" s="144">
        <v>0.16357265313669819</v>
      </c>
      <c r="S110" s="144">
        <v>0.74697106298665961</v>
      </c>
      <c r="T110" s="145">
        <v>2.7323149326763173E-3</v>
      </c>
      <c r="U110" s="6"/>
    </row>
    <row r="111" spans="2:21" ht="12.75" x14ac:dyDescent="0.2">
      <c r="B111" s="50" t="s">
        <v>273</v>
      </c>
      <c r="C111" s="51" t="s">
        <v>157</v>
      </c>
      <c r="D111" s="29" t="s">
        <v>79</v>
      </c>
      <c r="E111" s="29" t="s">
        <v>158</v>
      </c>
      <c r="F111" s="29" t="s">
        <v>23</v>
      </c>
      <c r="G111" s="29" t="s">
        <v>159</v>
      </c>
      <c r="H111" s="30">
        <v>39252</v>
      </c>
      <c r="I111" s="31">
        <v>11</v>
      </c>
      <c r="J111" s="32">
        <v>39255</v>
      </c>
      <c r="K111" s="33">
        <v>5507</v>
      </c>
      <c r="L111" s="33">
        <v>5802</v>
      </c>
      <c r="M111" s="34">
        <v>542145813</v>
      </c>
      <c r="N111" s="34">
        <v>0</v>
      </c>
      <c r="O111" s="34">
        <v>542145813</v>
      </c>
      <c r="P111" s="34">
        <v>280904566.32124352</v>
      </c>
      <c r="Q111" s="144">
        <v>8.4224108911452572E-2</v>
      </c>
      <c r="R111" s="144">
        <v>0.22720709456073951</v>
      </c>
      <c r="S111" s="144">
        <v>0.68114236455423849</v>
      </c>
      <c r="T111" s="145">
        <v>7.4264319735694428E-3</v>
      </c>
      <c r="U111" s="6"/>
    </row>
    <row r="112" spans="2:21" ht="12.75" x14ac:dyDescent="0.2">
      <c r="B112" s="50" t="s">
        <v>274</v>
      </c>
      <c r="C112" s="51" t="s">
        <v>167</v>
      </c>
      <c r="D112" s="29" t="s">
        <v>69</v>
      </c>
      <c r="E112" s="29" t="s">
        <v>158</v>
      </c>
      <c r="F112" s="29" t="s">
        <v>23</v>
      </c>
      <c r="G112" s="29" t="s">
        <v>159</v>
      </c>
      <c r="H112" s="30">
        <v>39254</v>
      </c>
      <c r="I112" s="31">
        <v>15.5</v>
      </c>
      <c r="J112" s="32">
        <v>39259</v>
      </c>
      <c r="K112" s="33">
        <v>4188</v>
      </c>
      <c r="L112" s="33">
        <v>4442</v>
      </c>
      <c r="M112" s="34">
        <v>439695785</v>
      </c>
      <c r="N112" s="34">
        <v>133820459</v>
      </c>
      <c r="O112" s="34">
        <v>573516244</v>
      </c>
      <c r="P112" s="34">
        <v>294110894.35897434</v>
      </c>
      <c r="Q112" s="144">
        <v>8.3260549010821361E-2</v>
      </c>
      <c r="R112" s="144">
        <v>1.0036897922068948E-2</v>
      </c>
      <c r="S112" s="144">
        <v>0.59205433882625191</v>
      </c>
      <c r="T112" s="145">
        <v>0.31464821424085782</v>
      </c>
      <c r="U112" s="6"/>
    </row>
    <row r="113" spans="2:21" ht="12.75" x14ac:dyDescent="0.2">
      <c r="B113" s="50" t="s">
        <v>275</v>
      </c>
      <c r="C113" s="51" t="s">
        <v>167</v>
      </c>
      <c r="D113" s="29" t="s">
        <v>69</v>
      </c>
      <c r="E113" s="29" t="s">
        <v>158</v>
      </c>
      <c r="F113" s="29" t="s">
        <v>23</v>
      </c>
      <c r="G113" s="29" t="s">
        <v>159</v>
      </c>
      <c r="H113" s="30">
        <v>39259</v>
      </c>
      <c r="I113" s="31">
        <v>17</v>
      </c>
      <c r="J113" s="32">
        <v>39262</v>
      </c>
      <c r="K113" s="33">
        <v>7518</v>
      </c>
      <c r="L113" s="33">
        <v>8014</v>
      </c>
      <c r="M113" s="34">
        <v>936406104</v>
      </c>
      <c r="N113" s="34">
        <v>156067684</v>
      </c>
      <c r="O113" s="34">
        <v>1092473788</v>
      </c>
      <c r="P113" s="34">
        <v>566048594.81865287</v>
      </c>
      <c r="Q113" s="144">
        <v>8.8968386306033737E-2</v>
      </c>
      <c r="R113" s="144">
        <v>0.19154168941946276</v>
      </c>
      <c r="S113" s="144">
        <v>0.69751996649277959</v>
      </c>
      <c r="T113" s="145">
        <v>2.1969957781723913E-2</v>
      </c>
      <c r="U113" s="6"/>
    </row>
    <row r="114" spans="2:21" ht="12.75" x14ac:dyDescent="0.2">
      <c r="B114" s="50" t="s">
        <v>276</v>
      </c>
      <c r="C114" s="51" t="s">
        <v>157</v>
      </c>
      <c r="D114" s="29" t="s">
        <v>88</v>
      </c>
      <c r="E114" s="29" t="s">
        <v>172</v>
      </c>
      <c r="F114" s="29" t="s">
        <v>23</v>
      </c>
      <c r="G114" s="29" t="s">
        <v>159</v>
      </c>
      <c r="H114" s="30">
        <v>39259</v>
      </c>
      <c r="I114" s="31">
        <v>17</v>
      </c>
      <c r="J114" s="32">
        <v>39262</v>
      </c>
      <c r="K114" s="33">
        <v>4899</v>
      </c>
      <c r="L114" s="33">
        <v>5527</v>
      </c>
      <c r="M114" s="34">
        <v>654065548</v>
      </c>
      <c r="N114" s="34">
        <v>366444452</v>
      </c>
      <c r="O114" s="34">
        <v>1020510000</v>
      </c>
      <c r="P114" s="34">
        <v>528761658.03108811</v>
      </c>
      <c r="Q114" s="144">
        <v>4.729032150591371E-2</v>
      </c>
      <c r="R114" s="144">
        <v>0.26923170081625852</v>
      </c>
      <c r="S114" s="144">
        <v>0.67865817091454272</v>
      </c>
      <c r="T114" s="145">
        <v>4.819806763285024E-3</v>
      </c>
      <c r="U114" s="6"/>
    </row>
    <row r="115" spans="2:21" ht="12.75" x14ac:dyDescent="0.2">
      <c r="B115" s="50" t="s">
        <v>277</v>
      </c>
      <c r="C115" s="51" t="s">
        <v>157</v>
      </c>
      <c r="D115" s="29" t="s">
        <v>105</v>
      </c>
      <c r="E115" s="29" t="s">
        <v>244</v>
      </c>
      <c r="F115" s="29" t="s">
        <v>23</v>
      </c>
      <c r="G115" s="29" t="s">
        <v>159</v>
      </c>
      <c r="H115" s="30">
        <v>39261</v>
      </c>
      <c r="I115" s="31">
        <v>26</v>
      </c>
      <c r="J115" s="32">
        <v>39266</v>
      </c>
      <c r="K115" s="33">
        <v>6714</v>
      </c>
      <c r="L115" s="33">
        <v>7147</v>
      </c>
      <c r="M115" s="34">
        <v>290228506.10000002</v>
      </c>
      <c r="N115" s="34">
        <v>313751493.89999998</v>
      </c>
      <c r="O115" s="34">
        <v>603980000</v>
      </c>
      <c r="P115" s="34">
        <v>316219895.28795815</v>
      </c>
      <c r="Q115" s="144">
        <v>8.8064743865690923E-2</v>
      </c>
      <c r="R115" s="144">
        <v>0.31941304347826088</v>
      </c>
      <c r="S115" s="144">
        <v>0.59044782608695656</v>
      </c>
      <c r="T115" s="145">
        <v>2.0743865690916919E-3</v>
      </c>
      <c r="U115" s="6"/>
    </row>
    <row r="116" spans="2:21" ht="12.75" x14ac:dyDescent="0.2">
      <c r="B116" s="50" t="s">
        <v>278</v>
      </c>
      <c r="C116" s="51" t="s">
        <v>157</v>
      </c>
      <c r="D116" s="29" t="s">
        <v>65</v>
      </c>
      <c r="E116" s="29" t="s">
        <v>158</v>
      </c>
      <c r="F116" s="29" t="s">
        <v>24</v>
      </c>
      <c r="G116" s="29" t="s">
        <v>159</v>
      </c>
      <c r="H116" s="30">
        <v>39261</v>
      </c>
      <c r="I116" s="31">
        <v>15</v>
      </c>
      <c r="J116" s="32">
        <v>39266</v>
      </c>
      <c r="K116" s="33">
        <v>7204</v>
      </c>
      <c r="L116" s="33">
        <v>7676</v>
      </c>
      <c r="M116" s="34">
        <v>235400100</v>
      </c>
      <c r="N116" s="34">
        <v>157290300</v>
      </c>
      <c r="O116" s="34">
        <v>392690400</v>
      </c>
      <c r="P116" s="34">
        <v>205597068.06282723</v>
      </c>
      <c r="Q116" s="144">
        <v>9.9862754475281285E-2</v>
      </c>
      <c r="R116" s="144">
        <v>0.22867743902066362</v>
      </c>
      <c r="S116" s="144">
        <v>0.66993242004388187</v>
      </c>
      <c r="T116" s="145">
        <v>1.5273864601732052E-3</v>
      </c>
      <c r="U116" s="6"/>
    </row>
    <row r="117" spans="2:21" ht="12.75" x14ac:dyDescent="0.2">
      <c r="B117" s="50" t="s">
        <v>279</v>
      </c>
      <c r="C117" s="51" t="s">
        <v>162</v>
      </c>
      <c r="D117" s="29" t="s">
        <v>69</v>
      </c>
      <c r="E117" s="29" t="s">
        <v>180</v>
      </c>
      <c r="F117" s="29" t="s">
        <v>23</v>
      </c>
      <c r="G117" s="29" t="s">
        <v>159</v>
      </c>
      <c r="H117" s="30">
        <v>39273</v>
      </c>
      <c r="I117" s="31">
        <v>17.5</v>
      </c>
      <c r="J117" s="32">
        <v>39275</v>
      </c>
      <c r="K117" s="33">
        <v>283</v>
      </c>
      <c r="L117" s="33">
        <v>348</v>
      </c>
      <c r="M117" s="34">
        <v>227500017.5</v>
      </c>
      <c r="N117" s="34">
        <v>25060752.5</v>
      </c>
      <c r="O117" s="34">
        <v>252560770</v>
      </c>
      <c r="P117" s="34">
        <v>134340835.106383</v>
      </c>
      <c r="Q117" s="144">
        <v>7.6261224902982705E-2</v>
      </c>
      <c r="R117" s="144">
        <v>4.045622765721326E-2</v>
      </c>
      <c r="S117" s="144">
        <v>0.87974539386573891</v>
      </c>
      <c r="T117" s="145">
        <v>3.5371535740651096E-3</v>
      </c>
      <c r="U117" s="6"/>
    </row>
    <row r="118" spans="2:21" ht="12.75" x14ac:dyDescent="0.2">
      <c r="B118" s="50" t="s">
        <v>280</v>
      </c>
      <c r="C118" s="51" t="s">
        <v>157</v>
      </c>
      <c r="D118" s="29" t="s">
        <v>106</v>
      </c>
      <c r="E118" s="29" t="s">
        <v>170</v>
      </c>
      <c r="F118" s="29" t="s">
        <v>23</v>
      </c>
      <c r="G118" s="29" t="s">
        <v>159</v>
      </c>
      <c r="H118" s="30">
        <v>39274</v>
      </c>
      <c r="I118" s="31">
        <v>27</v>
      </c>
      <c r="J118" s="32">
        <v>39276</v>
      </c>
      <c r="K118" s="33">
        <v>29315</v>
      </c>
      <c r="L118" s="33">
        <v>31297</v>
      </c>
      <c r="M118" s="34">
        <v>419999985</v>
      </c>
      <c r="N118" s="34">
        <v>4222694700</v>
      </c>
      <c r="O118" s="34">
        <v>4642694685</v>
      </c>
      <c r="P118" s="34">
        <v>2482724430.4812832</v>
      </c>
      <c r="Q118" s="144">
        <v>8.895317698454254E-2</v>
      </c>
      <c r="R118" s="144">
        <v>0.19214644371989326</v>
      </c>
      <c r="S118" s="144">
        <v>0.71547075833611484</v>
      </c>
      <c r="T118" s="145">
        <v>3.429620959449329E-3</v>
      </c>
      <c r="U118" s="6"/>
    </row>
    <row r="119" spans="2:21" ht="12.75" x14ac:dyDescent="0.2">
      <c r="B119" s="50" t="s">
        <v>281</v>
      </c>
      <c r="C119" s="51" t="s">
        <v>157</v>
      </c>
      <c r="D119" s="29" t="s">
        <v>84</v>
      </c>
      <c r="E119" s="29" t="s">
        <v>180</v>
      </c>
      <c r="F119" s="29" t="s">
        <v>23</v>
      </c>
      <c r="G119" s="29" t="s">
        <v>159</v>
      </c>
      <c r="H119" s="30">
        <v>39275</v>
      </c>
      <c r="I119" s="31">
        <v>1000</v>
      </c>
      <c r="J119" s="32">
        <v>39279</v>
      </c>
      <c r="K119" s="33">
        <v>16</v>
      </c>
      <c r="L119" s="33">
        <v>114</v>
      </c>
      <c r="M119" s="34">
        <v>945000000</v>
      </c>
      <c r="N119" s="34">
        <v>0</v>
      </c>
      <c r="O119" s="34">
        <v>945000000</v>
      </c>
      <c r="P119" s="34">
        <v>508064516.12903225</v>
      </c>
      <c r="Q119" s="144">
        <v>9.1005291005291002E-3</v>
      </c>
      <c r="R119" s="144">
        <v>5.9894179894179896E-2</v>
      </c>
      <c r="S119" s="144">
        <v>0.8720634920634921</v>
      </c>
      <c r="T119" s="145">
        <v>5.8941798941798941E-2</v>
      </c>
      <c r="U119" s="6"/>
    </row>
    <row r="120" spans="2:21" ht="12.75" x14ac:dyDescent="0.2">
      <c r="B120" s="50" t="s">
        <v>282</v>
      </c>
      <c r="C120" s="51" t="s">
        <v>157</v>
      </c>
      <c r="D120" s="29" t="s">
        <v>88</v>
      </c>
      <c r="E120" s="29" t="s">
        <v>180</v>
      </c>
      <c r="F120" s="29" t="s">
        <v>23</v>
      </c>
      <c r="G120" s="29" t="s">
        <v>159</v>
      </c>
      <c r="H120" s="30">
        <v>39281</v>
      </c>
      <c r="I120" s="31">
        <v>18.5</v>
      </c>
      <c r="J120" s="32">
        <v>39283</v>
      </c>
      <c r="K120" s="33">
        <v>11539</v>
      </c>
      <c r="L120" s="33">
        <v>12115</v>
      </c>
      <c r="M120" s="34">
        <v>370000000</v>
      </c>
      <c r="N120" s="34">
        <v>74000000</v>
      </c>
      <c r="O120" s="34">
        <v>444000000</v>
      </c>
      <c r="P120" s="34">
        <v>238709677.41935483</v>
      </c>
      <c r="Q120" s="144">
        <v>0.10461865942028986</v>
      </c>
      <c r="R120" s="144">
        <v>0.27791492753623187</v>
      </c>
      <c r="S120" s="144">
        <v>0.6155805797101449</v>
      </c>
      <c r="T120" s="145">
        <v>1.8858333333333333E-3</v>
      </c>
      <c r="U120" s="6"/>
    </row>
    <row r="121" spans="2:21" ht="12.75" x14ac:dyDescent="0.2">
      <c r="B121" s="50" t="s">
        <v>283</v>
      </c>
      <c r="C121" s="51" t="s">
        <v>218</v>
      </c>
      <c r="D121" s="29" t="s">
        <v>69</v>
      </c>
      <c r="E121" s="29" t="s">
        <v>244</v>
      </c>
      <c r="F121" s="29" t="s">
        <v>23</v>
      </c>
      <c r="G121" s="29" t="s">
        <v>159</v>
      </c>
      <c r="H121" s="30">
        <v>39281</v>
      </c>
      <c r="I121" s="31">
        <v>48.38</v>
      </c>
      <c r="J121" s="32">
        <v>39283</v>
      </c>
      <c r="K121" s="33">
        <v>2830</v>
      </c>
      <c r="L121" s="33">
        <v>2917</v>
      </c>
      <c r="M121" s="34">
        <v>7619850</v>
      </c>
      <c r="N121" s="34">
        <v>68336750</v>
      </c>
      <c r="O121" s="34">
        <v>75956600</v>
      </c>
      <c r="P121" s="34">
        <v>40836881.720430106</v>
      </c>
      <c r="Q121" s="144">
        <v>6.1869565217391306E-3</v>
      </c>
      <c r="R121" s="144">
        <v>2.0525478260869565E-2</v>
      </c>
      <c r="S121" s="144">
        <v>0.97320278260869564</v>
      </c>
      <c r="T121" s="145">
        <v>8.478260869565218E-5</v>
      </c>
      <c r="U121" s="6"/>
    </row>
    <row r="122" spans="2:21" ht="12.75" x14ac:dyDescent="0.2">
      <c r="B122" s="50" t="s">
        <v>284</v>
      </c>
      <c r="C122" s="51" t="s">
        <v>157</v>
      </c>
      <c r="D122" s="29" t="s">
        <v>107</v>
      </c>
      <c r="E122" s="29" t="s">
        <v>182</v>
      </c>
      <c r="F122" s="29" t="s">
        <v>24</v>
      </c>
      <c r="G122" s="29" t="s">
        <v>159</v>
      </c>
      <c r="H122" s="30">
        <v>39282</v>
      </c>
      <c r="I122" s="31">
        <v>11</v>
      </c>
      <c r="J122" s="32">
        <v>39286</v>
      </c>
      <c r="K122" s="33">
        <v>9089</v>
      </c>
      <c r="L122" s="33">
        <v>9404</v>
      </c>
      <c r="M122" s="34">
        <v>229163000</v>
      </c>
      <c r="N122" s="34">
        <v>82500000</v>
      </c>
      <c r="O122" s="34">
        <v>311663000</v>
      </c>
      <c r="P122" s="34">
        <v>168977987.42138365</v>
      </c>
      <c r="Q122" s="144">
        <v>8.3772279673878514E-2</v>
      </c>
      <c r="R122" s="144">
        <v>0.28175932504576778</v>
      </c>
      <c r="S122" s="144">
        <v>0.63107539372585975</v>
      </c>
      <c r="T122" s="145">
        <v>3.3930015544939916E-3</v>
      </c>
      <c r="U122" s="6"/>
    </row>
    <row r="123" spans="2:21" ht="12.75" x14ac:dyDescent="0.2">
      <c r="B123" s="50" t="s">
        <v>285</v>
      </c>
      <c r="C123" s="51" t="s">
        <v>157</v>
      </c>
      <c r="D123" s="29" t="s">
        <v>79</v>
      </c>
      <c r="E123" s="29" t="s">
        <v>158</v>
      </c>
      <c r="F123" s="29" t="s">
        <v>23</v>
      </c>
      <c r="G123" s="29" t="s">
        <v>159</v>
      </c>
      <c r="H123" s="30">
        <v>39282</v>
      </c>
      <c r="I123" s="31">
        <v>26</v>
      </c>
      <c r="J123" s="32">
        <v>39286</v>
      </c>
      <c r="K123" s="33">
        <v>15461</v>
      </c>
      <c r="L123" s="33">
        <v>16745</v>
      </c>
      <c r="M123" s="34">
        <v>1071155202</v>
      </c>
      <c r="N123" s="34">
        <v>122244798</v>
      </c>
      <c r="O123" s="34">
        <v>1193400000</v>
      </c>
      <c r="P123" s="34">
        <v>647039687.70331812</v>
      </c>
      <c r="Q123" s="144">
        <v>7.6903420479302834E-2</v>
      </c>
      <c r="R123" s="144">
        <v>0.18763581699346404</v>
      </c>
      <c r="S123" s="144">
        <v>0.7331963616557734</v>
      </c>
      <c r="T123" s="145">
        <v>2.264400871459695E-3</v>
      </c>
      <c r="U123" s="6"/>
    </row>
    <row r="124" spans="2:21" ht="12.75" x14ac:dyDescent="0.2">
      <c r="B124" s="50" t="s">
        <v>286</v>
      </c>
      <c r="C124" s="51" t="s">
        <v>162</v>
      </c>
      <c r="D124" s="29" t="s">
        <v>95</v>
      </c>
      <c r="E124" s="29" t="s">
        <v>163</v>
      </c>
      <c r="F124" s="29" t="s">
        <v>23</v>
      </c>
      <c r="G124" s="29" t="s">
        <v>159</v>
      </c>
      <c r="H124" s="30">
        <v>39282</v>
      </c>
      <c r="I124" s="31">
        <v>39</v>
      </c>
      <c r="J124" s="32">
        <v>39286</v>
      </c>
      <c r="K124" s="33">
        <v>11158</v>
      </c>
      <c r="L124" s="33">
        <v>12081</v>
      </c>
      <c r="M124" s="34">
        <v>395695287</v>
      </c>
      <c r="N124" s="34">
        <v>83078463</v>
      </c>
      <c r="O124" s="34">
        <v>478773750</v>
      </c>
      <c r="P124" s="34">
        <v>259582384.51528952</v>
      </c>
      <c r="Q124" s="144">
        <v>9.2084634965889423E-2</v>
      </c>
      <c r="R124" s="144">
        <v>0.20221606761022298</v>
      </c>
      <c r="S124" s="144">
        <v>0.70243787801649527</v>
      </c>
      <c r="T124" s="145">
        <v>3.2614194073923228E-3</v>
      </c>
      <c r="U124" s="6"/>
    </row>
    <row r="125" spans="2:21" ht="12.75" x14ac:dyDescent="0.2">
      <c r="B125" s="50" t="s">
        <v>287</v>
      </c>
      <c r="C125" s="51" t="s">
        <v>157</v>
      </c>
      <c r="D125" s="29" t="s">
        <v>93</v>
      </c>
      <c r="E125" s="29" t="s">
        <v>158</v>
      </c>
      <c r="F125" s="29" t="s">
        <v>23</v>
      </c>
      <c r="G125" s="29" t="s">
        <v>159</v>
      </c>
      <c r="H125" s="30">
        <v>39282</v>
      </c>
      <c r="I125" s="31">
        <v>13.5</v>
      </c>
      <c r="J125" s="32">
        <v>39286</v>
      </c>
      <c r="K125" s="33">
        <v>12229</v>
      </c>
      <c r="L125" s="33">
        <v>12750</v>
      </c>
      <c r="M125" s="34">
        <v>665758062</v>
      </c>
      <c r="N125" s="34">
        <v>0</v>
      </c>
      <c r="O125" s="34">
        <v>665758062</v>
      </c>
      <c r="P125" s="34">
        <v>360961864.02081978</v>
      </c>
      <c r="Q125" s="144">
        <v>0.11163641357866029</v>
      </c>
      <c r="R125" s="144">
        <v>0.43603055349678765</v>
      </c>
      <c r="S125" s="144">
        <v>0.44979501336939859</v>
      </c>
      <c r="T125" s="145">
        <v>2.5380195551534352E-3</v>
      </c>
      <c r="U125" s="6"/>
    </row>
    <row r="126" spans="2:21" ht="12.75" x14ac:dyDescent="0.2">
      <c r="B126" s="50" t="s">
        <v>288</v>
      </c>
      <c r="C126" s="51" t="s">
        <v>157</v>
      </c>
      <c r="D126" s="29" t="s">
        <v>108</v>
      </c>
      <c r="E126" s="29" t="s">
        <v>180</v>
      </c>
      <c r="F126" s="29" t="s">
        <v>23</v>
      </c>
      <c r="G126" s="29" t="s">
        <v>159</v>
      </c>
      <c r="H126" s="30">
        <v>39282</v>
      </c>
      <c r="I126" s="31">
        <v>9.5</v>
      </c>
      <c r="J126" s="32">
        <v>39286</v>
      </c>
      <c r="K126" s="33">
        <v>7067</v>
      </c>
      <c r="L126" s="33">
        <v>7427</v>
      </c>
      <c r="M126" s="34">
        <v>304438719.5</v>
      </c>
      <c r="N126" s="34">
        <v>208561280.5</v>
      </c>
      <c r="O126" s="34">
        <v>513000000</v>
      </c>
      <c r="P126" s="34">
        <v>278139232.27065712</v>
      </c>
      <c r="Q126" s="144">
        <v>8.5420032206119156E-2</v>
      </c>
      <c r="R126" s="144">
        <v>0.16731320450885667</v>
      </c>
      <c r="S126" s="144">
        <v>0.74539797101449279</v>
      </c>
      <c r="T126" s="145">
        <v>1.8687922705314009E-3</v>
      </c>
      <c r="U126" s="6"/>
    </row>
    <row r="127" spans="2:21" ht="12.75" x14ac:dyDescent="0.2">
      <c r="B127" s="50" t="s">
        <v>289</v>
      </c>
      <c r="C127" s="51" t="s">
        <v>162</v>
      </c>
      <c r="D127" s="29" t="s">
        <v>69</v>
      </c>
      <c r="E127" s="29" t="s">
        <v>158</v>
      </c>
      <c r="F127" s="29" t="s">
        <v>23</v>
      </c>
      <c r="G127" s="29" t="s">
        <v>159</v>
      </c>
      <c r="H127" s="30">
        <v>39286</v>
      </c>
      <c r="I127" s="31">
        <v>13.5</v>
      </c>
      <c r="J127" s="32">
        <v>39288</v>
      </c>
      <c r="K127" s="33">
        <v>5909</v>
      </c>
      <c r="L127" s="33">
        <v>6364</v>
      </c>
      <c r="M127" s="34">
        <v>599400000</v>
      </c>
      <c r="N127" s="34">
        <v>9450000</v>
      </c>
      <c r="O127" s="34">
        <v>608850000</v>
      </c>
      <c r="P127" s="34">
        <v>327338709.67741936</v>
      </c>
      <c r="Q127" s="144">
        <v>0.11208310810810811</v>
      </c>
      <c r="R127" s="144">
        <v>0.23769067567567567</v>
      </c>
      <c r="S127" s="144">
        <v>0.64804310810810806</v>
      </c>
      <c r="T127" s="145">
        <v>2.183108108108108E-3</v>
      </c>
      <c r="U127" s="6"/>
    </row>
    <row r="128" spans="2:21" ht="12.75" x14ac:dyDescent="0.2">
      <c r="B128" s="50" t="s">
        <v>290</v>
      </c>
      <c r="C128" s="51" t="s">
        <v>157</v>
      </c>
      <c r="D128" s="29" t="s">
        <v>109</v>
      </c>
      <c r="E128" s="29" t="s">
        <v>180</v>
      </c>
      <c r="F128" s="29" t="s">
        <v>23</v>
      </c>
      <c r="G128" s="29" t="s">
        <v>159</v>
      </c>
      <c r="H128" s="30">
        <v>39288</v>
      </c>
      <c r="I128" s="31">
        <v>19</v>
      </c>
      <c r="J128" s="32">
        <v>39290</v>
      </c>
      <c r="K128" s="33">
        <v>7307</v>
      </c>
      <c r="L128" s="33">
        <v>7592</v>
      </c>
      <c r="M128" s="34">
        <v>446500000</v>
      </c>
      <c r="N128" s="34">
        <v>209000000</v>
      </c>
      <c r="O128" s="34">
        <v>655500000</v>
      </c>
      <c r="P128" s="34">
        <v>343193717.27748692</v>
      </c>
      <c r="Q128" s="144">
        <v>6.2804840579710142E-2</v>
      </c>
      <c r="R128" s="144">
        <v>0.18064202898550724</v>
      </c>
      <c r="S128" s="144">
        <v>0.36570678260869566</v>
      </c>
      <c r="T128" s="145">
        <v>0.39084634782608696</v>
      </c>
      <c r="U128" s="6"/>
    </row>
    <row r="129" spans="2:21" ht="12.75" x14ac:dyDescent="0.2">
      <c r="B129" s="50" t="s">
        <v>291</v>
      </c>
      <c r="C129" s="51" t="s">
        <v>157</v>
      </c>
      <c r="D129" s="29" t="s">
        <v>110</v>
      </c>
      <c r="E129" s="29" t="s">
        <v>158</v>
      </c>
      <c r="F129" s="29" t="s">
        <v>23</v>
      </c>
      <c r="G129" s="29" t="s">
        <v>159</v>
      </c>
      <c r="H129" s="30">
        <v>39288</v>
      </c>
      <c r="I129" s="31">
        <v>15</v>
      </c>
      <c r="J129" s="32">
        <v>39290</v>
      </c>
      <c r="K129" s="33">
        <v>11036</v>
      </c>
      <c r="L129" s="33">
        <v>11615</v>
      </c>
      <c r="M129" s="34">
        <v>468750000</v>
      </c>
      <c r="N129" s="34">
        <v>0</v>
      </c>
      <c r="O129" s="34">
        <v>468750000</v>
      </c>
      <c r="P129" s="34">
        <v>245418848.16753927</v>
      </c>
      <c r="Q129" s="144">
        <v>9.3246636521739132E-2</v>
      </c>
      <c r="R129" s="144">
        <v>0.23296834782608697</v>
      </c>
      <c r="S129" s="144">
        <v>0.67160027826086954</v>
      </c>
      <c r="T129" s="145">
        <v>2.1847373913043478E-3</v>
      </c>
      <c r="U129" s="6"/>
    </row>
    <row r="130" spans="2:21" ht="12.75" x14ac:dyDescent="0.2">
      <c r="B130" s="50" t="s">
        <v>292</v>
      </c>
      <c r="C130" s="51" t="s">
        <v>162</v>
      </c>
      <c r="D130" s="29" t="s">
        <v>84</v>
      </c>
      <c r="E130" s="29" t="s">
        <v>158</v>
      </c>
      <c r="F130" s="29" t="s">
        <v>23</v>
      </c>
      <c r="G130" s="29" t="s">
        <v>159</v>
      </c>
      <c r="H130" s="30">
        <v>39288</v>
      </c>
      <c r="I130" s="31">
        <v>25</v>
      </c>
      <c r="J130" s="32">
        <v>39290</v>
      </c>
      <c r="K130" s="33">
        <v>24137</v>
      </c>
      <c r="L130" s="33">
        <v>25531</v>
      </c>
      <c r="M130" s="34">
        <v>688327725</v>
      </c>
      <c r="N130" s="34">
        <v>236200650</v>
      </c>
      <c r="O130" s="34">
        <v>924528375</v>
      </c>
      <c r="P130" s="34">
        <v>484046269.63350785</v>
      </c>
      <c r="Q130" s="144">
        <v>9.7230319430042358E-2</v>
      </c>
      <c r="R130" s="144">
        <v>0.25952620446865432</v>
      </c>
      <c r="S130" s="144">
        <v>0.63936613045796464</v>
      </c>
      <c r="T130" s="145">
        <v>3.8773456433386258E-3</v>
      </c>
      <c r="U130" s="6"/>
    </row>
    <row r="131" spans="2:21" ht="12.75" x14ac:dyDescent="0.2">
      <c r="B131" s="50" t="s">
        <v>293</v>
      </c>
      <c r="C131" s="51" t="s">
        <v>157</v>
      </c>
      <c r="D131" s="29" t="s">
        <v>84</v>
      </c>
      <c r="E131" s="29" t="s">
        <v>244</v>
      </c>
      <c r="F131" s="29" t="s">
        <v>23</v>
      </c>
      <c r="G131" s="29" t="s">
        <v>159</v>
      </c>
      <c r="H131" s="30">
        <v>39289</v>
      </c>
      <c r="I131" s="31">
        <v>14</v>
      </c>
      <c r="J131" s="32">
        <v>39293</v>
      </c>
      <c r="K131" s="33">
        <v>4966</v>
      </c>
      <c r="L131" s="33">
        <v>5168</v>
      </c>
      <c r="M131" s="34">
        <v>286728400</v>
      </c>
      <c r="N131" s="34">
        <v>0</v>
      </c>
      <c r="O131" s="34">
        <v>286728400</v>
      </c>
      <c r="P131" s="34">
        <v>152515106.38297874</v>
      </c>
      <c r="Q131" s="144">
        <v>9.6405663322185059E-2</v>
      </c>
      <c r="R131" s="144">
        <v>0.23837311036789297</v>
      </c>
      <c r="S131" s="144">
        <v>0.66340026755852843</v>
      </c>
      <c r="T131" s="145">
        <v>1.8209587513935341E-3</v>
      </c>
      <c r="U131" s="6"/>
    </row>
    <row r="132" spans="2:21" ht="12.75" x14ac:dyDescent="0.2">
      <c r="B132" s="50" t="s">
        <v>294</v>
      </c>
      <c r="C132" s="51" t="s">
        <v>162</v>
      </c>
      <c r="D132" s="29" t="s">
        <v>95</v>
      </c>
      <c r="E132" s="29" t="s">
        <v>158</v>
      </c>
      <c r="F132" s="29" t="s">
        <v>23</v>
      </c>
      <c r="G132" s="29" t="s">
        <v>159</v>
      </c>
      <c r="H132" s="30">
        <v>39289</v>
      </c>
      <c r="I132" s="31">
        <v>22.5</v>
      </c>
      <c r="J132" s="32">
        <v>39293</v>
      </c>
      <c r="K132" s="33">
        <v>10782</v>
      </c>
      <c r="L132" s="33">
        <v>11320</v>
      </c>
      <c r="M132" s="34">
        <v>268164000</v>
      </c>
      <c r="N132" s="34">
        <v>178776000</v>
      </c>
      <c r="O132" s="34">
        <v>446940000</v>
      </c>
      <c r="P132" s="34">
        <v>237734042.55319151</v>
      </c>
      <c r="Q132" s="144">
        <v>8.915547461871158E-2</v>
      </c>
      <c r="R132" s="144">
        <v>0.2640286995044564</v>
      </c>
      <c r="S132" s="144">
        <v>0.64297273634628516</v>
      </c>
      <c r="T132" s="145">
        <v>3.8430895305468491E-3</v>
      </c>
      <c r="U132" s="6"/>
    </row>
    <row r="133" spans="2:21" ht="12.75" x14ac:dyDescent="0.2">
      <c r="B133" s="50" t="s">
        <v>295</v>
      </c>
      <c r="C133" s="51" t="s">
        <v>167</v>
      </c>
      <c r="D133" s="29" t="s">
        <v>69</v>
      </c>
      <c r="E133" s="29" t="s">
        <v>180</v>
      </c>
      <c r="F133" s="29" t="s">
        <v>24</v>
      </c>
      <c r="G133" s="29" t="s">
        <v>159</v>
      </c>
      <c r="H133" s="30">
        <v>39287</v>
      </c>
      <c r="I133" s="31">
        <v>12</v>
      </c>
      <c r="J133" s="32">
        <v>39294</v>
      </c>
      <c r="K133" s="33">
        <v>13220</v>
      </c>
      <c r="L133" s="33">
        <v>13799</v>
      </c>
      <c r="M133" s="34">
        <v>799999992</v>
      </c>
      <c r="N133" s="34">
        <v>1286956524</v>
      </c>
      <c r="O133" s="34">
        <v>2086956516</v>
      </c>
      <c r="P133" s="34">
        <v>1110083253.1914895</v>
      </c>
      <c r="Q133" s="144">
        <v>6.0390630603906308E-2</v>
      </c>
      <c r="R133" s="144">
        <v>6.9262740692627403E-2</v>
      </c>
      <c r="S133" s="144">
        <v>0.84492629344926296</v>
      </c>
      <c r="T133" s="145">
        <v>2.5420335254203352E-2</v>
      </c>
      <c r="U133" s="6"/>
    </row>
    <row r="134" spans="2:21" ht="12.75" x14ac:dyDescent="0.2">
      <c r="B134" s="50" t="s">
        <v>296</v>
      </c>
      <c r="C134" s="51" t="s">
        <v>218</v>
      </c>
      <c r="D134" s="29" t="s">
        <v>93</v>
      </c>
      <c r="E134" s="29" t="s">
        <v>163</v>
      </c>
      <c r="F134" s="29" t="s">
        <v>23</v>
      </c>
      <c r="G134" s="29" t="s">
        <v>159</v>
      </c>
      <c r="H134" s="30">
        <v>39310</v>
      </c>
      <c r="I134" s="31">
        <v>21.05</v>
      </c>
      <c r="J134" s="32">
        <v>39311</v>
      </c>
      <c r="K134" s="33">
        <v>1560</v>
      </c>
      <c r="L134" s="33">
        <v>1819</v>
      </c>
      <c r="M134" s="34">
        <v>275016439.69999999</v>
      </c>
      <c r="N134" s="34">
        <v>0</v>
      </c>
      <c r="O134" s="34">
        <v>275016439.69999999</v>
      </c>
      <c r="P134" s="34">
        <v>134811980.24509802</v>
      </c>
      <c r="Q134" s="144">
        <v>8.5760310893819736E-3</v>
      </c>
      <c r="R134" s="144">
        <v>6.497336091262379E-2</v>
      </c>
      <c r="S134" s="144">
        <v>0.9262526728630528</v>
      </c>
      <c r="T134" s="145">
        <v>1.9793513494152832E-4</v>
      </c>
      <c r="U134" s="6"/>
    </row>
    <row r="135" spans="2:21" ht="12.75" x14ac:dyDescent="0.2">
      <c r="B135" s="50" t="s">
        <v>297</v>
      </c>
      <c r="C135" s="51" t="s">
        <v>157</v>
      </c>
      <c r="D135" s="29" t="s">
        <v>82</v>
      </c>
      <c r="E135" s="29" t="s">
        <v>158</v>
      </c>
      <c r="F135" s="29" t="s">
        <v>23</v>
      </c>
      <c r="G135" s="29" t="s">
        <v>159</v>
      </c>
      <c r="H135" s="30">
        <v>39344</v>
      </c>
      <c r="I135" s="31">
        <v>13</v>
      </c>
      <c r="J135" s="32">
        <v>39346</v>
      </c>
      <c r="K135" s="33">
        <v>6756</v>
      </c>
      <c r="L135" s="33">
        <v>7211</v>
      </c>
      <c r="M135" s="34">
        <v>227766344</v>
      </c>
      <c r="N135" s="34">
        <v>184774057</v>
      </c>
      <c r="O135" s="34">
        <v>412540401</v>
      </c>
      <c r="P135" s="34">
        <v>221795914.51612902</v>
      </c>
      <c r="Q135" s="144">
        <v>8.6447897709144489E-2</v>
      </c>
      <c r="R135" s="144">
        <v>0.21924022389117181</v>
      </c>
      <c r="S135" s="144">
        <v>0.68953015553518604</v>
      </c>
      <c r="T135" s="145">
        <v>4.7817228644976093E-3</v>
      </c>
      <c r="U135" s="6"/>
    </row>
    <row r="136" spans="2:21" ht="12.75" x14ac:dyDescent="0.2">
      <c r="B136" s="50" t="s">
        <v>298</v>
      </c>
      <c r="C136" s="51" t="s">
        <v>162</v>
      </c>
      <c r="D136" s="29" t="s">
        <v>66</v>
      </c>
      <c r="E136" s="29" t="s">
        <v>170</v>
      </c>
      <c r="F136" s="29" t="s">
        <v>23</v>
      </c>
      <c r="G136" s="29" t="s">
        <v>159</v>
      </c>
      <c r="H136" s="30">
        <v>39358</v>
      </c>
      <c r="I136" s="31">
        <v>31</v>
      </c>
      <c r="J136" s="32">
        <v>39360</v>
      </c>
      <c r="K136" s="33">
        <v>19047</v>
      </c>
      <c r="L136" s="33">
        <v>19979</v>
      </c>
      <c r="M136" s="34">
        <v>775000000</v>
      </c>
      <c r="N136" s="34">
        <v>0</v>
      </c>
      <c r="O136" s="34">
        <v>775000000</v>
      </c>
      <c r="P136" s="34">
        <v>428176795.58011049</v>
      </c>
      <c r="Q136" s="144">
        <v>8.90986E-2</v>
      </c>
      <c r="R136" s="144">
        <v>2.9223200000000001E-2</v>
      </c>
      <c r="S136" s="144">
        <v>0.87409999999999999</v>
      </c>
      <c r="T136" s="145">
        <v>7.5782000000000002E-3</v>
      </c>
      <c r="U136" s="6"/>
    </row>
    <row r="137" spans="2:21" ht="12.75" x14ac:dyDescent="0.2">
      <c r="B137" s="50" t="s">
        <v>299</v>
      </c>
      <c r="C137" s="51" t="s">
        <v>167</v>
      </c>
      <c r="D137" s="29" t="s">
        <v>69</v>
      </c>
      <c r="E137" s="29" t="s">
        <v>158</v>
      </c>
      <c r="F137" s="29" t="s">
        <v>23</v>
      </c>
      <c r="G137" s="29" t="s">
        <v>159</v>
      </c>
      <c r="H137" s="30">
        <v>39365</v>
      </c>
      <c r="I137" s="31">
        <v>11.5</v>
      </c>
      <c r="J137" s="32">
        <v>39370</v>
      </c>
      <c r="K137" s="33">
        <v>5158</v>
      </c>
      <c r="L137" s="33">
        <v>6257</v>
      </c>
      <c r="M137" s="34">
        <v>492915645</v>
      </c>
      <c r="N137" s="34">
        <v>328610430</v>
      </c>
      <c r="O137" s="34">
        <v>821526075</v>
      </c>
      <c r="P137" s="34">
        <v>453881809.3922652</v>
      </c>
      <c r="Q137" s="144">
        <v>4.918085223283996E-2</v>
      </c>
      <c r="R137" s="144">
        <v>8.6446248830263847E-2</v>
      </c>
      <c r="S137" s="144">
        <v>0.84910050177043983</v>
      </c>
      <c r="T137" s="145">
        <v>1.5272397166456342E-2</v>
      </c>
      <c r="U137" s="6"/>
    </row>
    <row r="138" spans="2:21" ht="12.75" x14ac:dyDescent="0.2">
      <c r="B138" s="50" t="s">
        <v>300</v>
      </c>
      <c r="C138" s="51" t="s">
        <v>157</v>
      </c>
      <c r="D138" s="29" t="s">
        <v>79</v>
      </c>
      <c r="E138" s="29" t="s">
        <v>163</v>
      </c>
      <c r="F138" s="29" t="s">
        <v>23</v>
      </c>
      <c r="G138" s="29" t="s">
        <v>159</v>
      </c>
      <c r="H138" s="30">
        <v>39366</v>
      </c>
      <c r="I138" s="31">
        <v>11</v>
      </c>
      <c r="J138" s="32">
        <v>39370</v>
      </c>
      <c r="K138" s="33">
        <v>2427</v>
      </c>
      <c r="L138" s="33">
        <v>2713</v>
      </c>
      <c r="M138" s="34">
        <v>330281050</v>
      </c>
      <c r="N138" s="34">
        <v>0</v>
      </c>
      <c r="O138" s="34">
        <v>330281050</v>
      </c>
      <c r="P138" s="34">
        <v>182475718.23204419</v>
      </c>
      <c r="Q138" s="144">
        <v>5.2722532644321272E-2</v>
      </c>
      <c r="R138" s="144">
        <v>3.5100614260749563E-2</v>
      </c>
      <c r="S138" s="144">
        <v>0.90793702889800576</v>
      </c>
      <c r="T138" s="145">
        <v>4.239824196923446E-3</v>
      </c>
      <c r="U138" s="6"/>
    </row>
    <row r="139" spans="2:21" ht="12.75" x14ac:dyDescent="0.2">
      <c r="B139" s="50" t="s">
        <v>301</v>
      </c>
      <c r="C139" s="51" t="s">
        <v>157</v>
      </c>
      <c r="D139" s="29" t="s">
        <v>79</v>
      </c>
      <c r="E139" s="29" t="s">
        <v>182</v>
      </c>
      <c r="F139" s="29" t="s">
        <v>23</v>
      </c>
      <c r="G139" s="29" t="s">
        <v>159</v>
      </c>
      <c r="H139" s="30">
        <v>39365</v>
      </c>
      <c r="I139" s="31">
        <v>9</v>
      </c>
      <c r="J139" s="32">
        <v>39370</v>
      </c>
      <c r="K139" s="33">
        <v>10040</v>
      </c>
      <c r="L139" s="33">
        <v>10636</v>
      </c>
      <c r="M139" s="34">
        <v>603000000</v>
      </c>
      <c r="N139" s="34">
        <v>0</v>
      </c>
      <c r="O139" s="34">
        <v>603000000</v>
      </c>
      <c r="P139" s="34">
        <v>333149171.27071822</v>
      </c>
      <c r="Q139" s="144">
        <v>9.7599935107073335E-2</v>
      </c>
      <c r="R139" s="144">
        <v>0.21687780661907852</v>
      </c>
      <c r="S139" s="144">
        <v>0.68289958468526935</v>
      </c>
      <c r="T139" s="145">
        <v>2.6226735885788448E-3</v>
      </c>
      <c r="U139" s="6"/>
    </row>
    <row r="140" spans="2:21" ht="12.75" x14ac:dyDescent="0.2">
      <c r="B140" s="50" t="s">
        <v>302</v>
      </c>
      <c r="C140" s="51" t="s">
        <v>162</v>
      </c>
      <c r="D140" s="29" t="s">
        <v>95</v>
      </c>
      <c r="E140" s="29" t="s">
        <v>180</v>
      </c>
      <c r="F140" s="29" t="s">
        <v>23</v>
      </c>
      <c r="G140" s="29" t="s">
        <v>159</v>
      </c>
      <c r="H140" s="30">
        <v>39371</v>
      </c>
      <c r="I140" s="31">
        <v>33</v>
      </c>
      <c r="J140" s="32">
        <v>39373</v>
      </c>
      <c r="K140" s="33">
        <v>3681</v>
      </c>
      <c r="L140" s="33">
        <v>3875</v>
      </c>
      <c r="M140" s="34">
        <v>288750000</v>
      </c>
      <c r="N140" s="34">
        <v>123750000</v>
      </c>
      <c r="O140" s="34">
        <v>412500000</v>
      </c>
      <c r="P140" s="34">
        <v>227900552.48618785</v>
      </c>
      <c r="Q140" s="144">
        <v>6.445892173913044E-2</v>
      </c>
      <c r="R140" s="144">
        <v>0.13756173913043479</v>
      </c>
      <c r="S140" s="144">
        <v>0.79674782608695649</v>
      </c>
      <c r="T140" s="145">
        <v>1.231513043478261E-3</v>
      </c>
      <c r="U140" s="6"/>
    </row>
    <row r="141" spans="2:21" ht="12.75" x14ac:dyDescent="0.2">
      <c r="B141" s="50" t="s">
        <v>256</v>
      </c>
      <c r="C141" s="51" t="s">
        <v>157</v>
      </c>
      <c r="D141" s="29" t="s">
        <v>84</v>
      </c>
      <c r="E141" s="29" t="s">
        <v>182</v>
      </c>
      <c r="F141" s="29" t="s">
        <v>24</v>
      </c>
      <c r="G141" s="29" t="s">
        <v>159</v>
      </c>
      <c r="H141" s="30">
        <v>39372</v>
      </c>
      <c r="I141" s="31">
        <v>25</v>
      </c>
      <c r="J141" s="32">
        <v>39374</v>
      </c>
      <c r="K141" s="33">
        <v>2294</v>
      </c>
      <c r="L141" s="33">
        <v>2643</v>
      </c>
      <c r="M141" s="34">
        <v>664450000</v>
      </c>
      <c r="N141" s="34">
        <v>0</v>
      </c>
      <c r="O141" s="34">
        <v>664450000</v>
      </c>
      <c r="P141" s="34">
        <v>369138888.8888889</v>
      </c>
      <c r="Q141" s="144">
        <v>3.0928407407407408E-2</v>
      </c>
      <c r="R141" s="144">
        <v>7.591188888888889E-2</v>
      </c>
      <c r="S141" s="144">
        <v>0.6919494074074074</v>
      </c>
      <c r="T141" s="145">
        <v>0.2012102962962963</v>
      </c>
      <c r="U141" s="6"/>
    </row>
    <row r="142" spans="2:21" ht="12.75" x14ac:dyDescent="0.2">
      <c r="B142" s="50" t="s">
        <v>303</v>
      </c>
      <c r="C142" s="51" t="s">
        <v>157</v>
      </c>
      <c r="D142" s="29" t="s">
        <v>111</v>
      </c>
      <c r="E142" s="29" t="s">
        <v>180</v>
      </c>
      <c r="F142" s="29" t="s">
        <v>23</v>
      </c>
      <c r="G142" s="29" t="s">
        <v>159</v>
      </c>
      <c r="H142" s="30">
        <v>39373</v>
      </c>
      <c r="I142" s="31">
        <v>10</v>
      </c>
      <c r="J142" s="32">
        <v>39377</v>
      </c>
      <c r="K142" s="33">
        <v>13012</v>
      </c>
      <c r="L142" s="33">
        <v>13733</v>
      </c>
      <c r="M142" s="34">
        <v>506000000</v>
      </c>
      <c r="N142" s="34">
        <v>0</v>
      </c>
      <c r="O142" s="34">
        <v>506000000</v>
      </c>
      <c r="P142" s="34">
        <v>278021978.02197802</v>
      </c>
      <c r="Q142" s="144">
        <v>8.9357351778656127E-2</v>
      </c>
      <c r="R142" s="144">
        <v>0.26814037549407116</v>
      </c>
      <c r="S142" s="144">
        <v>0.63801079051383403</v>
      </c>
      <c r="T142" s="145">
        <v>4.4914822134387352E-3</v>
      </c>
      <c r="U142" s="6"/>
    </row>
    <row r="143" spans="2:21" ht="12.75" x14ac:dyDescent="0.2">
      <c r="B143" s="50" t="s">
        <v>242</v>
      </c>
      <c r="C143" s="51" t="s">
        <v>157</v>
      </c>
      <c r="D143" s="29" t="s">
        <v>79</v>
      </c>
      <c r="E143" s="29" t="s">
        <v>158</v>
      </c>
      <c r="F143" s="29" t="s">
        <v>24</v>
      </c>
      <c r="G143" s="29" t="s">
        <v>159</v>
      </c>
      <c r="H143" s="30">
        <v>39377</v>
      </c>
      <c r="I143" s="31">
        <v>25</v>
      </c>
      <c r="J143" s="32">
        <v>39378</v>
      </c>
      <c r="K143" s="33">
        <v>931</v>
      </c>
      <c r="L143" s="33">
        <v>1062</v>
      </c>
      <c r="M143" s="34">
        <v>575000000</v>
      </c>
      <c r="N143" s="34">
        <v>0</v>
      </c>
      <c r="O143" s="34">
        <v>575000000</v>
      </c>
      <c r="P143" s="34">
        <v>319444444.44444442</v>
      </c>
      <c r="Q143" s="144">
        <v>6.0863130434782607E-2</v>
      </c>
      <c r="R143" s="144">
        <v>0.24528152173913043</v>
      </c>
      <c r="S143" s="144">
        <v>0.60593360869565216</v>
      </c>
      <c r="T143" s="145">
        <v>8.7921739130434787E-2</v>
      </c>
      <c r="U143" s="6"/>
    </row>
    <row r="144" spans="2:21" ht="12.75" x14ac:dyDescent="0.2">
      <c r="B144" s="50" t="s">
        <v>304</v>
      </c>
      <c r="C144" s="51" t="s">
        <v>218</v>
      </c>
      <c r="D144" s="29" t="s">
        <v>112</v>
      </c>
      <c r="E144" s="29" t="s">
        <v>180</v>
      </c>
      <c r="F144" s="29" t="s">
        <v>23</v>
      </c>
      <c r="G144" s="29" t="s">
        <v>159</v>
      </c>
      <c r="H144" s="30">
        <v>39378</v>
      </c>
      <c r="I144" s="31">
        <v>10.4</v>
      </c>
      <c r="J144" s="32">
        <v>39380</v>
      </c>
      <c r="K144" s="33">
        <v>799</v>
      </c>
      <c r="L144" s="33">
        <v>908</v>
      </c>
      <c r="M144" s="34">
        <v>666187454.39999998</v>
      </c>
      <c r="N144" s="34">
        <v>0</v>
      </c>
      <c r="O144" s="34">
        <v>666187454.39999998</v>
      </c>
      <c r="P144" s="34">
        <v>372379795.64002234</v>
      </c>
      <c r="Q144" s="144">
        <v>9.2767354635136332E-3</v>
      </c>
      <c r="R144" s="144">
        <v>2.572742621386653E-2</v>
      </c>
      <c r="S144" s="144">
        <v>0.87839274994554739</v>
      </c>
      <c r="T144" s="145">
        <v>8.6603088377072535E-2</v>
      </c>
      <c r="U144" s="6"/>
    </row>
    <row r="145" spans="2:21" ht="12.75" x14ac:dyDescent="0.2">
      <c r="B145" s="50" t="s">
        <v>305</v>
      </c>
      <c r="C145" s="51" t="s">
        <v>157</v>
      </c>
      <c r="D145" s="29" t="s">
        <v>106</v>
      </c>
      <c r="E145" s="29" t="s">
        <v>180</v>
      </c>
      <c r="F145" s="29" t="s">
        <v>23</v>
      </c>
      <c r="G145" s="29" t="s">
        <v>159</v>
      </c>
      <c r="H145" s="30">
        <v>39379</v>
      </c>
      <c r="I145" s="31">
        <v>23</v>
      </c>
      <c r="J145" s="32">
        <v>39381</v>
      </c>
      <c r="K145" s="33">
        <v>63929</v>
      </c>
      <c r="L145" s="33">
        <v>67914</v>
      </c>
      <c r="M145" s="34">
        <v>0</v>
      </c>
      <c r="N145" s="34">
        <v>6625520875</v>
      </c>
      <c r="O145" s="34">
        <v>6625520875</v>
      </c>
      <c r="P145" s="34">
        <v>3733108448.8393059</v>
      </c>
      <c r="Q145" s="144">
        <v>8.9246342311162061E-2</v>
      </c>
      <c r="R145" s="144">
        <v>0.12731819126598104</v>
      </c>
      <c r="S145" s="144">
        <v>0.78023958214455102</v>
      </c>
      <c r="T145" s="145">
        <v>3.1958842783058926E-3</v>
      </c>
      <c r="U145" s="6"/>
    </row>
    <row r="146" spans="2:21" ht="12.75" x14ac:dyDescent="0.2">
      <c r="B146" s="50" t="s">
        <v>306</v>
      </c>
      <c r="C146" s="51" t="s">
        <v>157</v>
      </c>
      <c r="D146" s="29" t="s">
        <v>84</v>
      </c>
      <c r="E146" s="29" t="s">
        <v>180</v>
      </c>
      <c r="F146" s="29" t="s">
        <v>23</v>
      </c>
      <c r="G146" s="29" t="s">
        <v>159</v>
      </c>
      <c r="H146" s="30">
        <v>39380</v>
      </c>
      <c r="I146" s="31">
        <v>950</v>
      </c>
      <c r="J146" s="32">
        <v>39384</v>
      </c>
      <c r="K146" s="33">
        <v>13</v>
      </c>
      <c r="L146" s="33">
        <v>130</v>
      </c>
      <c r="M146" s="34">
        <v>304017100</v>
      </c>
      <c r="N146" s="34">
        <v>395087900</v>
      </c>
      <c r="O146" s="34">
        <v>699105000</v>
      </c>
      <c r="P146" s="34">
        <v>397218750</v>
      </c>
      <c r="Q146" s="144">
        <v>5.2996331023236849E-3</v>
      </c>
      <c r="R146" s="144">
        <v>1.4841690447071614E-2</v>
      </c>
      <c r="S146" s="144">
        <v>0.97985867645060465</v>
      </c>
      <c r="T146" s="145">
        <v>0</v>
      </c>
      <c r="U146" s="6"/>
    </row>
    <row r="147" spans="2:21" ht="12.75" x14ac:dyDescent="0.2">
      <c r="B147" s="50" t="s">
        <v>307</v>
      </c>
      <c r="C147" s="51" t="s">
        <v>157</v>
      </c>
      <c r="D147" s="29" t="s">
        <v>65</v>
      </c>
      <c r="E147" s="29" t="s">
        <v>180</v>
      </c>
      <c r="F147" s="29" t="s">
        <v>23</v>
      </c>
      <c r="G147" s="29" t="s">
        <v>159</v>
      </c>
      <c r="H147" s="30">
        <v>39380</v>
      </c>
      <c r="I147" s="31">
        <v>14</v>
      </c>
      <c r="J147" s="32">
        <v>39384</v>
      </c>
      <c r="K147" s="33">
        <v>4340</v>
      </c>
      <c r="L147" s="33">
        <v>4675</v>
      </c>
      <c r="M147" s="34">
        <v>994700000</v>
      </c>
      <c r="N147" s="34">
        <v>406000000</v>
      </c>
      <c r="O147" s="34">
        <v>1400700000</v>
      </c>
      <c r="P147" s="34">
        <v>795852272.72727275</v>
      </c>
      <c r="Q147" s="144">
        <v>3.8417471264367814E-2</v>
      </c>
      <c r="R147" s="144">
        <v>0.15639552223888056</v>
      </c>
      <c r="S147" s="144">
        <v>0.80452467766116942</v>
      </c>
      <c r="T147" s="145">
        <v>6.623288355822089E-4</v>
      </c>
      <c r="U147" s="6"/>
    </row>
    <row r="148" spans="2:21" ht="12.75" x14ac:dyDescent="0.2">
      <c r="B148" s="50" t="s">
        <v>308</v>
      </c>
      <c r="C148" s="51" t="s">
        <v>157</v>
      </c>
      <c r="D148" s="29" t="s">
        <v>79</v>
      </c>
      <c r="E148" s="29" t="s">
        <v>168</v>
      </c>
      <c r="F148" s="29" t="s">
        <v>23</v>
      </c>
      <c r="G148" s="29" t="s">
        <v>159</v>
      </c>
      <c r="H148" s="30">
        <v>39379</v>
      </c>
      <c r="I148" s="31">
        <v>11</v>
      </c>
      <c r="J148" s="32">
        <v>39384</v>
      </c>
      <c r="K148" s="33">
        <v>709</v>
      </c>
      <c r="L148" s="33">
        <v>845</v>
      </c>
      <c r="M148" s="34">
        <v>251832053</v>
      </c>
      <c r="N148" s="34">
        <v>0</v>
      </c>
      <c r="O148" s="34">
        <v>251832053</v>
      </c>
      <c r="P148" s="34">
        <v>143086393.75</v>
      </c>
      <c r="Q148" s="144">
        <v>6.4511614699428538E-2</v>
      </c>
      <c r="R148" s="144">
        <v>0.34599387067754239</v>
      </c>
      <c r="S148" s="144">
        <v>0.55525000428967808</v>
      </c>
      <c r="T148" s="145">
        <v>3.4244510333350985E-2</v>
      </c>
      <c r="U148" s="6"/>
    </row>
    <row r="149" spans="2:21" ht="12.75" x14ac:dyDescent="0.2">
      <c r="B149" s="50" t="s">
        <v>309</v>
      </c>
      <c r="C149" s="51" t="s">
        <v>218</v>
      </c>
      <c r="D149" s="29" t="s">
        <v>113</v>
      </c>
      <c r="E149" s="29" t="s">
        <v>158</v>
      </c>
      <c r="F149" s="29" t="s">
        <v>23</v>
      </c>
      <c r="G149" s="29" t="s">
        <v>159</v>
      </c>
      <c r="H149" s="30">
        <v>39381</v>
      </c>
      <c r="I149" s="31">
        <v>7.5</v>
      </c>
      <c r="J149" s="32">
        <v>39386</v>
      </c>
      <c r="K149" s="33">
        <v>556</v>
      </c>
      <c r="L149" s="33">
        <v>706</v>
      </c>
      <c r="M149" s="34">
        <v>507611107.5</v>
      </c>
      <c r="N149" s="34">
        <v>0</v>
      </c>
      <c r="O149" s="34">
        <v>507611107.5</v>
      </c>
      <c r="P149" s="34">
        <v>291730521.55172414</v>
      </c>
      <c r="Q149" s="144">
        <v>8.3484727528347086E-3</v>
      </c>
      <c r="R149" s="144">
        <v>0.26550742883418876</v>
      </c>
      <c r="S149" s="144">
        <v>0.72549238395064075</v>
      </c>
      <c r="T149" s="145">
        <v>6.5171446233571633E-4</v>
      </c>
      <c r="U149" s="6"/>
    </row>
    <row r="150" spans="2:21" ht="12.75" x14ac:dyDescent="0.2">
      <c r="B150" s="50" t="s">
        <v>310</v>
      </c>
      <c r="C150" s="51" t="s">
        <v>167</v>
      </c>
      <c r="D150" s="29" t="s">
        <v>69</v>
      </c>
      <c r="E150" s="29" t="s">
        <v>158</v>
      </c>
      <c r="F150" s="29" t="s">
        <v>23</v>
      </c>
      <c r="G150" s="29" t="s">
        <v>159</v>
      </c>
      <c r="H150" s="30">
        <v>39399</v>
      </c>
      <c r="I150" s="31">
        <v>10</v>
      </c>
      <c r="J150" s="32">
        <v>39405</v>
      </c>
      <c r="K150" s="33">
        <v>21044</v>
      </c>
      <c r="L150" s="33">
        <v>21792</v>
      </c>
      <c r="M150" s="34">
        <v>700426000</v>
      </c>
      <c r="N150" s="34">
        <v>0</v>
      </c>
      <c r="O150" s="34">
        <v>700426000</v>
      </c>
      <c r="P150" s="34">
        <v>397969318.18181819</v>
      </c>
      <c r="Q150" s="144">
        <v>0.10352751008977844</v>
      </c>
      <c r="R150" s="144">
        <v>0.22404301540235566</v>
      </c>
      <c r="S150" s="144">
        <v>0.6705939584877687</v>
      </c>
      <c r="T150" s="145">
        <v>1.8355160200971914E-3</v>
      </c>
      <c r="U150" s="6"/>
    </row>
    <row r="151" spans="2:21" ht="12.75" x14ac:dyDescent="0.2">
      <c r="B151" s="50" t="s">
        <v>311</v>
      </c>
      <c r="C151" s="51" t="s">
        <v>157</v>
      </c>
      <c r="D151" s="29" t="s">
        <v>106</v>
      </c>
      <c r="E151" s="29" t="s">
        <v>168</v>
      </c>
      <c r="F151" s="29" t="s">
        <v>23</v>
      </c>
      <c r="G151" s="29" t="s">
        <v>159</v>
      </c>
      <c r="H151" s="30">
        <v>39414</v>
      </c>
      <c r="I151" s="31">
        <v>20</v>
      </c>
      <c r="J151" s="32">
        <v>39416</v>
      </c>
      <c r="K151" s="33">
        <v>253707</v>
      </c>
      <c r="L151" s="33">
        <v>260946</v>
      </c>
      <c r="M151" s="34">
        <v>0</v>
      </c>
      <c r="N151" s="34">
        <v>5983696920</v>
      </c>
      <c r="O151" s="34">
        <v>5983696920</v>
      </c>
      <c r="P151" s="34">
        <v>3361627483.1460671</v>
      </c>
      <c r="Q151" s="144">
        <v>9.9923018828299875E-2</v>
      </c>
      <c r="R151" s="144">
        <v>0.1218459607409394</v>
      </c>
      <c r="S151" s="144">
        <v>0.77356249186497905</v>
      </c>
      <c r="T151" s="145">
        <v>4.6685285657817044E-3</v>
      </c>
      <c r="U151" s="6"/>
    </row>
    <row r="152" spans="2:21" ht="12.75" x14ac:dyDescent="0.2">
      <c r="B152" s="50" t="s">
        <v>312</v>
      </c>
      <c r="C152" s="51" t="s">
        <v>157</v>
      </c>
      <c r="D152" s="29" t="s">
        <v>62</v>
      </c>
      <c r="E152" s="29" t="s">
        <v>158</v>
      </c>
      <c r="F152" s="29" t="s">
        <v>23</v>
      </c>
      <c r="G152" s="29" t="s">
        <v>159</v>
      </c>
      <c r="H152" s="30">
        <v>39428</v>
      </c>
      <c r="I152" s="31">
        <v>1006.63</v>
      </c>
      <c r="J152" s="32">
        <v>39430</v>
      </c>
      <c r="K152" s="33">
        <v>148</v>
      </c>
      <c r="L152" s="33">
        <v>325</v>
      </c>
      <c r="M152" s="34">
        <v>2035409886.52</v>
      </c>
      <c r="N152" s="34">
        <v>0</v>
      </c>
      <c r="O152" s="34">
        <v>2035409886.52</v>
      </c>
      <c r="P152" s="34">
        <v>1133617313.5728209</v>
      </c>
      <c r="Q152" s="144">
        <v>2.1324128581503527E-2</v>
      </c>
      <c r="R152" s="144">
        <v>8.8957495167413941E-2</v>
      </c>
      <c r="S152" s="144">
        <v>0.71427266382375398</v>
      </c>
      <c r="T152" s="145">
        <v>0.17544571242732848</v>
      </c>
      <c r="U152" s="6"/>
    </row>
    <row r="153" spans="2:21" ht="12.75" x14ac:dyDescent="0.2">
      <c r="B153" s="50" t="s">
        <v>233</v>
      </c>
      <c r="C153" s="51" t="s">
        <v>157</v>
      </c>
      <c r="D153" s="29" t="s">
        <v>88</v>
      </c>
      <c r="E153" s="29" t="s">
        <v>180</v>
      </c>
      <c r="F153" s="29" t="s">
        <v>24</v>
      </c>
      <c r="G153" s="29" t="s">
        <v>159</v>
      </c>
      <c r="H153" s="30">
        <v>39428</v>
      </c>
      <c r="I153" s="31">
        <v>45</v>
      </c>
      <c r="J153" s="32">
        <v>39430</v>
      </c>
      <c r="K153" s="33">
        <v>13888</v>
      </c>
      <c r="L153" s="33">
        <v>14688</v>
      </c>
      <c r="M153" s="34">
        <v>933489000</v>
      </c>
      <c r="N153" s="34">
        <v>0</v>
      </c>
      <c r="O153" s="34">
        <v>933489000</v>
      </c>
      <c r="P153" s="34">
        <v>519904761.90476185</v>
      </c>
      <c r="Q153" s="144">
        <v>9.8723608695652179E-2</v>
      </c>
      <c r="R153" s="144">
        <v>0.5772429130434783</v>
      </c>
      <c r="S153" s="144">
        <v>0.26474652173913044</v>
      </c>
      <c r="T153" s="145">
        <v>5.9286956521739133E-2</v>
      </c>
      <c r="U153" s="6"/>
    </row>
    <row r="154" spans="2:21" ht="12.75" x14ac:dyDescent="0.2">
      <c r="B154" s="50" t="s">
        <v>220</v>
      </c>
      <c r="C154" s="51" t="s">
        <v>157</v>
      </c>
      <c r="D154" s="29" t="s">
        <v>69</v>
      </c>
      <c r="E154" s="29" t="s">
        <v>221</v>
      </c>
      <c r="F154" s="29" t="s">
        <v>24</v>
      </c>
      <c r="G154" s="29" t="s">
        <v>159</v>
      </c>
      <c r="H154" s="30">
        <v>39429</v>
      </c>
      <c r="I154" s="31">
        <v>29.25</v>
      </c>
      <c r="J154" s="32">
        <v>39433</v>
      </c>
      <c r="K154" s="33">
        <v>115013</v>
      </c>
      <c r="L154" s="33">
        <v>122023</v>
      </c>
      <c r="M154" s="34">
        <v>0</v>
      </c>
      <c r="N154" s="34">
        <v>3443996702.25</v>
      </c>
      <c r="O154" s="34">
        <v>3443996702.25</v>
      </c>
      <c r="P154" s="34">
        <v>1900765330.4542193</v>
      </c>
      <c r="Q154" s="144">
        <v>0.36502331250163439</v>
      </c>
      <c r="R154" s="144">
        <v>0.17009455224428272</v>
      </c>
      <c r="S154" s="144">
        <v>0.43541776840852087</v>
      </c>
      <c r="T154" s="145">
        <v>2.9464366845562071E-2</v>
      </c>
      <c r="U154" s="6"/>
    </row>
    <row r="155" spans="2:21" ht="13.5" thickBot="1" x14ac:dyDescent="0.25">
      <c r="B155" s="40" t="s">
        <v>313</v>
      </c>
      <c r="C155" s="41" t="s">
        <v>157</v>
      </c>
      <c r="D155" s="41" t="s">
        <v>65</v>
      </c>
      <c r="E155" s="41" t="s">
        <v>158</v>
      </c>
      <c r="F155" s="41" t="s">
        <v>23</v>
      </c>
      <c r="G155" s="41" t="s">
        <v>159</v>
      </c>
      <c r="H155" s="42">
        <v>39433</v>
      </c>
      <c r="I155" s="43">
        <v>7</v>
      </c>
      <c r="J155" s="44">
        <v>39435</v>
      </c>
      <c r="K155" s="45">
        <v>3791</v>
      </c>
      <c r="L155" s="45">
        <v>3938</v>
      </c>
      <c r="M155" s="46">
        <v>393750000</v>
      </c>
      <c r="N155" s="46">
        <v>26045600</v>
      </c>
      <c r="O155" s="46">
        <v>419795600</v>
      </c>
      <c r="P155" s="46">
        <v>233025589.78628919</v>
      </c>
      <c r="Q155" s="146">
        <v>8.6450086956521732E-2</v>
      </c>
      <c r="R155" s="146">
        <v>6.7374716908212562E-2</v>
      </c>
      <c r="S155" s="146">
        <v>0.83723370048309176</v>
      </c>
      <c r="T155" s="147">
        <v>8.9414956521739128E-3</v>
      </c>
      <c r="U155" s="6"/>
    </row>
    <row r="156" spans="2:21" ht="13.5" thickTop="1" x14ac:dyDescent="0.2">
      <c r="B156" s="50" t="s">
        <v>314</v>
      </c>
      <c r="C156" s="51" t="s">
        <v>315</v>
      </c>
      <c r="D156" s="152" t="s">
        <v>96</v>
      </c>
      <c r="E156" s="152" t="s">
        <v>316</v>
      </c>
      <c r="F156" s="153" t="s">
        <v>23</v>
      </c>
      <c r="G156" s="2" t="s">
        <v>159</v>
      </c>
      <c r="H156" s="52">
        <v>39489</v>
      </c>
      <c r="I156" s="53">
        <v>10</v>
      </c>
      <c r="J156" s="154">
        <v>39491</v>
      </c>
      <c r="K156" s="155">
        <v>1</v>
      </c>
      <c r="L156" s="155">
        <v>8</v>
      </c>
      <c r="M156" s="156">
        <v>20701000</v>
      </c>
      <c r="N156" s="156">
        <v>0</v>
      </c>
      <c r="O156" s="156">
        <v>20701000</v>
      </c>
      <c r="P156" s="156">
        <v>11859639.071899168</v>
      </c>
      <c r="Q156" s="148">
        <v>0.36713202260760347</v>
      </c>
      <c r="R156" s="148">
        <v>0.25607458576880343</v>
      </c>
      <c r="S156" s="148">
        <v>0.10627505917588523</v>
      </c>
      <c r="T156" s="149">
        <v>0.27051833244770784</v>
      </c>
      <c r="U156" s="6"/>
    </row>
    <row r="157" spans="2:21" ht="12.75" x14ac:dyDescent="0.2">
      <c r="B157" s="50" t="s">
        <v>217</v>
      </c>
      <c r="C157" s="51" t="s">
        <v>218</v>
      </c>
      <c r="D157" s="157" t="s">
        <v>72</v>
      </c>
      <c r="E157" s="157" t="s">
        <v>180</v>
      </c>
      <c r="F157" s="157" t="s">
        <v>24</v>
      </c>
      <c r="G157" s="29" t="s">
        <v>159</v>
      </c>
      <c r="H157" s="30">
        <v>39500</v>
      </c>
      <c r="I157" s="31">
        <v>59</v>
      </c>
      <c r="J157" s="158">
        <v>39504</v>
      </c>
      <c r="K157" s="159">
        <v>48</v>
      </c>
      <c r="L157" s="159">
        <v>159</v>
      </c>
      <c r="M157" s="160">
        <v>366707007</v>
      </c>
      <c r="N157" s="160">
        <v>0</v>
      </c>
      <c r="O157" s="160">
        <v>366707007</v>
      </c>
      <c r="P157" s="160">
        <v>217269230.35904729</v>
      </c>
      <c r="Q157" s="144">
        <v>4.974906574392237E-2</v>
      </c>
      <c r="R157" s="144">
        <v>6.8729101214038163E-2</v>
      </c>
      <c r="S157" s="144">
        <v>0.87732256776866002</v>
      </c>
      <c r="T157" s="145">
        <v>4.1992652733794092E-3</v>
      </c>
      <c r="U157" s="6"/>
    </row>
    <row r="158" spans="2:21" ht="12.75" x14ac:dyDescent="0.2">
      <c r="B158" s="50" t="s">
        <v>280</v>
      </c>
      <c r="C158" s="51" t="s">
        <v>157</v>
      </c>
      <c r="D158" s="157" t="s">
        <v>106</v>
      </c>
      <c r="E158" s="157" t="s">
        <v>317</v>
      </c>
      <c r="F158" s="157" t="s">
        <v>24</v>
      </c>
      <c r="G158" s="29" t="s">
        <v>159</v>
      </c>
      <c r="H158" s="30">
        <v>39519</v>
      </c>
      <c r="I158" s="31">
        <v>26</v>
      </c>
      <c r="J158" s="158">
        <v>39521</v>
      </c>
      <c r="K158" s="159">
        <v>7218</v>
      </c>
      <c r="L158" s="159">
        <v>7714</v>
      </c>
      <c r="M158" s="160">
        <v>0</v>
      </c>
      <c r="N158" s="160">
        <v>1216703202</v>
      </c>
      <c r="O158" s="160">
        <v>1216703202</v>
      </c>
      <c r="P158" s="160">
        <v>718115565.13014233</v>
      </c>
      <c r="Q158" s="144">
        <v>8.1552876524771403E-2</v>
      </c>
      <c r="R158" s="144">
        <v>0.12009384849140883</v>
      </c>
      <c r="S158" s="144">
        <v>0.79656163673020397</v>
      </c>
      <c r="T158" s="145">
        <v>1.7916382536157737E-3</v>
      </c>
      <c r="U158" s="6"/>
    </row>
    <row r="159" spans="2:21" ht="12.75" x14ac:dyDescent="0.2">
      <c r="B159" s="50" t="s">
        <v>318</v>
      </c>
      <c r="C159" s="51" t="s">
        <v>157</v>
      </c>
      <c r="D159" s="157" t="s">
        <v>71</v>
      </c>
      <c r="E159" s="157" t="s">
        <v>317</v>
      </c>
      <c r="F159" s="157" t="s">
        <v>23</v>
      </c>
      <c r="G159" s="29" t="s">
        <v>159</v>
      </c>
      <c r="H159" s="30">
        <v>39554</v>
      </c>
      <c r="I159" s="31">
        <v>17</v>
      </c>
      <c r="J159" s="158">
        <v>39556</v>
      </c>
      <c r="K159" s="159">
        <v>12933</v>
      </c>
      <c r="L159" s="159">
        <v>13465</v>
      </c>
      <c r="M159" s="160">
        <v>612390099</v>
      </c>
      <c r="N159" s="160">
        <v>0</v>
      </c>
      <c r="O159" s="160">
        <v>612390099</v>
      </c>
      <c r="P159" s="160">
        <v>366700658.08383232</v>
      </c>
      <c r="Q159" s="144">
        <v>9.8651726334894788E-2</v>
      </c>
      <c r="R159" s="144">
        <v>1.5599772666556249E-2</v>
      </c>
      <c r="S159" s="144">
        <v>0.85081234252812543</v>
      </c>
      <c r="T159" s="145">
        <v>3.4936158470423563E-2</v>
      </c>
      <c r="U159" s="6"/>
    </row>
    <row r="160" spans="2:21" ht="12.75" x14ac:dyDescent="0.2">
      <c r="B160" s="50" t="s">
        <v>252</v>
      </c>
      <c r="C160" s="51" t="s">
        <v>162</v>
      </c>
      <c r="D160" s="157" t="s">
        <v>95</v>
      </c>
      <c r="E160" s="157" t="s">
        <v>180</v>
      </c>
      <c r="F160" s="157" t="s">
        <v>24</v>
      </c>
      <c r="G160" s="29" t="s">
        <v>159</v>
      </c>
      <c r="H160" s="30">
        <v>39560</v>
      </c>
      <c r="I160" s="31">
        <v>26</v>
      </c>
      <c r="J160" s="158">
        <v>39561</v>
      </c>
      <c r="K160" s="159">
        <v>1064</v>
      </c>
      <c r="L160" s="159">
        <v>1207</v>
      </c>
      <c r="M160" s="160">
        <v>508300000</v>
      </c>
      <c r="N160" s="160">
        <v>0</v>
      </c>
      <c r="O160" s="160">
        <v>508300000</v>
      </c>
      <c r="P160" s="160">
        <v>304371257.48502994</v>
      </c>
      <c r="Q160" s="144">
        <v>3.9412327365728902E-2</v>
      </c>
      <c r="R160" s="144">
        <v>7.6726342710997447E-4</v>
      </c>
      <c r="S160" s="144">
        <v>0.9575172890025575</v>
      </c>
      <c r="T160" s="145">
        <v>2.3031202046035807E-3</v>
      </c>
      <c r="U160" s="6"/>
    </row>
    <row r="161" spans="2:21" ht="12.75" x14ac:dyDescent="0.2">
      <c r="B161" s="50" t="s">
        <v>202</v>
      </c>
      <c r="C161" s="51" t="s">
        <v>157</v>
      </c>
      <c r="D161" s="157" t="s">
        <v>64</v>
      </c>
      <c r="E161" s="157" t="s">
        <v>221</v>
      </c>
      <c r="F161" s="157" t="s">
        <v>24</v>
      </c>
      <c r="G161" s="29" t="s">
        <v>159</v>
      </c>
      <c r="H161" s="30">
        <v>39561</v>
      </c>
      <c r="I161" s="31">
        <v>24.5</v>
      </c>
      <c r="J161" s="158">
        <v>39563</v>
      </c>
      <c r="K161" s="159">
        <v>747</v>
      </c>
      <c r="L161" s="159">
        <v>939</v>
      </c>
      <c r="M161" s="160">
        <v>0</v>
      </c>
      <c r="N161" s="160">
        <v>460024764.5</v>
      </c>
      <c r="O161" s="160">
        <v>460024764.5</v>
      </c>
      <c r="P161" s="160">
        <v>275463930.83832335</v>
      </c>
      <c r="Q161" s="144">
        <v>2.434790768747842E-2</v>
      </c>
      <c r="R161" s="144">
        <v>0.20458305348472169</v>
      </c>
      <c r="S161" s="144">
        <v>0.77085621985031194</v>
      </c>
      <c r="T161" s="145">
        <v>2.1281897748789565E-4</v>
      </c>
      <c r="U161" s="6"/>
    </row>
    <row r="162" spans="2:21" ht="12.75" x14ac:dyDescent="0.2">
      <c r="B162" s="50" t="s">
        <v>177</v>
      </c>
      <c r="C162" s="51" t="s">
        <v>167</v>
      </c>
      <c r="D162" s="157" t="s">
        <v>67</v>
      </c>
      <c r="E162" s="157" t="s">
        <v>182</v>
      </c>
      <c r="F162" s="157" t="s">
        <v>24</v>
      </c>
      <c r="G162" s="29" t="s">
        <v>159</v>
      </c>
      <c r="H162" s="30">
        <v>39562</v>
      </c>
      <c r="I162" s="31">
        <v>60.3</v>
      </c>
      <c r="J162" s="158">
        <v>39566</v>
      </c>
      <c r="K162" s="159">
        <v>9770</v>
      </c>
      <c r="L162" s="159">
        <v>10800</v>
      </c>
      <c r="M162" s="160">
        <v>2900252959.1999998</v>
      </c>
      <c r="N162" s="160">
        <v>0</v>
      </c>
      <c r="O162" s="160">
        <v>2900252959.1999998</v>
      </c>
      <c r="P162" s="160">
        <v>1736678418.6826346</v>
      </c>
      <c r="Q162" s="144">
        <v>8.6270816863166525E-2</v>
      </c>
      <c r="R162" s="144">
        <v>0.11988496844630683</v>
      </c>
      <c r="S162" s="144">
        <v>0.289346850776588</v>
      </c>
      <c r="T162" s="145">
        <v>0.50449736391393873</v>
      </c>
      <c r="U162" s="6"/>
    </row>
    <row r="163" spans="2:21" ht="12.75" x14ac:dyDescent="0.2">
      <c r="B163" s="50" t="s">
        <v>178</v>
      </c>
      <c r="C163" s="51" t="s">
        <v>167</v>
      </c>
      <c r="D163" s="161" t="s">
        <v>67</v>
      </c>
      <c r="E163" s="161" t="s">
        <v>182</v>
      </c>
      <c r="F163" s="161" t="s">
        <v>24</v>
      </c>
      <c r="G163" s="29" t="s">
        <v>159</v>
      </c>
      <c r="H163" s="30">
        <v>39562</v>
      </c>
      <c r="I163" s="31">
        <v>78.349999999999994</v>
      </c>
      <c r="J163" s="162">
        <v>39566</v>
      </c>
      <c r="K163" s="163">
        <v>3238</v>
      </c>
      <c r="L163" s="163">
        <v>3907</v>
      </c>
      <c r="M163" s="164">
        <v>1505181301.55</v>
      </c>
      <c r="N163" s="164">
        <v>0</v>
      </c>
      <c r="O163" s="164">
        <v>1505181301.55</v>
      </c>
      <c r="P163" s="164">
        <v>901306168.59281433</v>
      </c>
      <c r="Q163" s="144">
        <v>0.21396582675346351</v>
      </c>
      <c r="R163" s="144">
        <v>0.35649979155163924</v>
      </c>
      <c r="S163" s="144">
        <v>0.16128203263620991</v>
      </c>
      <c r="T163" s="145">
        <v>0.26825234905868739</v>
      </c>
      <c r="U163" s="6"/>
    </row>
    <row r="164" spans="2:21" ht="12.75" x14ac:dyDescent="0.2">
      <c r="B164" s="50" t="s">
        <v>319</v>
      </c>
      <c r="C164" s="51" t="s">
        <v>157</v>
      </c>
      <c r="D164" s="161" t="s">
        <v>111</v>
      </c>
      <c r="E164" s="161" t="s">
        <v>172</v>
      </c>
      <c r="F164" s="161" t="s">
        <v>23</v>
      </c>
      <c r="G164" s="29" t="s">
        <v>159</v>
      </c>
      <c r="H164" s="30">
        <v>39563</v>
      </c>
      <c r="I164" s="31">
        <v>6.75</v>
      </c>
      <c r="J164" s="162">
        <v>39567</v>
      </c>
      <c r="K164" s="163">
        <v>270</v>
      </c>
      <c r="L164" s="163">
        <v>318</v>
      </c>
      <c r="M164" s="164">
        <v>150187500</v>
      </c>
      <c r="N164" s="164">
        <v>0</v>
      </c>
      <c r="O164" s="164">
        <v>150187500</v>
      </c>
      <c r="P164" s="164">
        <v>87828947.368421048</v>
      </c>
      <c r="Q164" s="144">
        <v>1.1775909156245509E-2</v>
      </c>
      <c r="R164" s="144">
        <v>5.7334541396346413E-3</v>
      </c>
      <c r="S164" s="144">
        <v>0.86861830215464819</v>
      </c>
      <c r="T164" s="145">
        <v>0.11387233454947164</v>
      </c>
      <c r="U164" s="6"/>
    </row>
    <row r="165" spans="2:21" ht="12.75" x14ac:dyDescent="0.2">
      <c r="B165" s="50" t="s">
        <v>320</v>
      </c>
      <c r="C165" s="51" t="s">
        <v>157</v>
      </c>
      <c r="D165" s="157" t="s">
        <v>89</v>
      </c>
      <c r="E165" s="157" t="s">
        <v>158</v>
      </c>
      <c r="F165" s="157" t="s">
        <v>23</v>
      </c>
      <c r="G165" s="29" t="s">
        <v>159</v>
      </c>
      <c r="H165" s="30">
        <v>39610</v>
      </c>
      <c r="I165" s="31">
        <v>1131</v>
      </c>
      <c r="J165" s="158">
        <v>39612</v>
      </c>
      <c r="K165" s="159">
        <v>1308</v>
      </c>
      <c r="L165" s="159">
        <v>2560</v>
      </c>
      <c r="M165" s="160">
        <v>6711662763</v>
      </c>
      <c r="N165" s="160">
        <v>0</v>
      </c>
      <c r="O165" s="160">
        <v>6711662763</v>
      </c>
      <c r="P165" s="160">
        <v>4101480544.4879003</v>
      </c>
      <c r="Q165" s="144">
        <v>8.0661270554960987E-2</v>
      </c>
      <c r="R165" s="144">
        <v>8.4198182321575027E-2</v>
      </c>
      <c r="S165" s="144">
        <v>0.63463190857582719</v>
      </c>
      <c r="T165" s="145">
        <v>0.20050863854763676</v>
      </c>
      <c r="U165" s="6"/>
    </row>
    <row r="166" spans="2:21" ht="12.75" x14ac:dyDescent="0.2">
      <c r="B166" s="165" t="s">
        <v>271</v>
      </c>
      <c r="C166" s="85" t="s">
        <v>157</v>
      </c>
      <c r="D166" s="157" t="s">
        <v>103</v>
      </c>
      <c r="E166" s="157" t="s">
        <v>180</v>
      </c>
      <c r="F166" s="157" t="s">
        <v>24</v>
      </c>
      <c r="G166" s="29" t="s">
        <v>159</v>
      </c>
      <c r="H166" s="30">
        <v>39624</v>
      </c>
      <c r="I166" s="31">
        <v>27.5</v>
      </c>
      <c r="J166" s="158">
        <v>39626</v>
      </c>
      <c r="K166" s="159">
        <v>2860</v>
      </c>
      <c r="L166" s="159">
        <v>3076</v>
      </c>
      <c r="M166" s="160">
        <v>258431250</v>
      </c>
      <c r="N166" s="160">
        <v>110756222.5</v>
      </c>
      <c r="O166" s="160">
        <v>369187472.5</v>
      </c>
      <c r="P166" s="160">
        <v>229308989.13043478</v>
      </c>
      <c r="Q166" s="144">
        <v>8.4590918777722068E-2</v>
      </c>
      <c r="R166" s="144">
        <v>0.11771352832130565</v>
      </c>
      <c r="S166" s="144">
        <v>0.78270396891649674</v>
      </c>
      <c r="T166" s="145">
        <v>1.499158398447553E-2</v>
      </c>
      <c r="U166" s="6"/>
    </row>
    <row r="167" spans="2:21" ht="13.5" thickBot="1" x14ac:dyDescent="0.25">
      <c r="B167" s="40" t="s">
        <v>321</v>
      </c>
      <c r="C167" s="41" t="s">
        <v>167</v>
      </c>
      <c r="D167" s="41" t="s">
        <v>85</v>
      </c>
      <c r="E167" s="166" t="s">
        <v>180</v>
      </c>
      <c r="F167" s="167" t="s">
        <v>24</v>
      </c>
      <c r="G167" s="166" t="s">
        <v>159</v>
      </c>
      <c r="H167" s="42">
        <v>39645</v>
      </c>
      <c r="I167" s="43">
        <v>43.575402645544614</v>
      </c>
      <c r="J167" s="168">
        <v>39647</v>
      </c>
      <c r="K167" s="169">
        <v>29608</v>
      </c>
      <c r="L167" s="169">
        <v>32392</v>
      </c>
      <c r="M167" s="170">
        <v>19434193128.68</v>
      </c>
      <c r="N167" s="170">
        <v>0</v>
      </c>
      <c r="O167" s="170">
        <v>19434193128.68</v>
      </c>
      <c r="P167" s="170">
        <v>12222762974.012579</v>
      </c>
      <c r="Q167" s="146">
        <v>4.5506017462490819E-2</v>
      </c>
      <c r="R167" s="146">
        <v>0.14192265358138625</v>
      </c>
      <c r="S167" s="146">
        <v>0.39360010380860933</v>
      </c>
      <c r="T167" s="147">
        <v>0.41897122514751362</v>
      </c>
      <c r="U167" s="6"/>
    </row>
    <row r="168" spans="2:21" ht="13.5" thickTop="1" x14ac:dyDescent="0.2">
      <c r="B168" s="50" t="s">
        <v>280</v>
      </c>
      <c r="C168" s="51" t="s">
        <v>157</v>
      </c>
      <c r="D168" s="152" t="s">
        <v>106</v>
      </c>
      <c r="E168" s="152" t="s">
        <v>317</v>
      </c>
      <c r="F168" s="153" t="s">
        <v>24</v>
      </c>
      <c r="G168" s="2" t="s">
        <v>159</v>
      </c>
      <c r="H168" s="52">
        <v>39896</v>
      </c>
      <c r="I168" s="53">
        <v>24.5</v>
      </c>
      <c r="J168" s="171">
        <v>39898</v>
      </c>
      <c r="K168" s="172">
        <v>2604</v>
      </c>
      <c r="L168" s="172">
        <v>3435</v>
      </c>
      <c r="M168" s="173">
        <v>0</v>
      </c>
      <c r="N168" s="173">
        <v>2212895370</v>
      </c>
      <c r="O168" s="173">
        <v>2212895370</v>
      </c>
      <c r="P168" s="173">
        <v>989003517.31843579</v>
      </c>
      <c r="Q168" s="148">
        <v>4.2549046049113477E-2</v>
      </c>
      <c r="R168" s="148">
        <v>8.1236895533836284E-2</v>
      </c>
      <c r="S168" s="148">
        <v>0.87399881269578505</v>
      </c>
      <c r="T168" s="149">
        <v>2.2152457212651676E-3</v>
      </c>
      <c r="U168" s="6"/>
    </row>
    <row r="169" spans="2:21" ht="12.75" x14ac:dyDescent="0.2">
      <c r="B169" s="50" t="s">
        <v>285</v>
      </c>
      <c r="C169" s="51" t="s">
        <v>157</v>
      </c>
      <c r="D169" s="29" t="s">
        <v>79</v>
      </c>
      <c r="E169" s="2" t="s">
        <v>158</v>
      </c>
      <c r="F169" s="157" t="s">
        <v>24</v>
      </c>
      <c r="G169" s="29" t="s">
        <v>159</v>
      </c>
      <c r="H169" s="30">
        <v>39987</v>
      </c>
      <c r="I169" s="174">
        <v>24.5</v>
      </c>
      <c r="J169" s="175">
        <v>39989</v>
      </c>
      <c r="K169" s="176">
        <v>1310</v>
      </c>
      <c r="L169" s="176">
        <v>1880</v>
      </c>
      <c r="M169" s="177">
        <v>595350000</v>
      </c>
      <c r="N169" s="177">
        <v>126787500</v>
      </c>
      <c r="O169" s="177">
        <v>722137500</v>
      </c>
      <c r="P169" s="177">
        <v>366567258.88324875</v>
      </c>
      <c r="Q169" s="178">
        <v>6.569669211195929E-2</v>
      </c>
      <c r="R169" s="144">
        <v>0.2333591518235793</v>
      </c>
      <c r="S169" s="144">
        <v>0.70026388464800682</v>
      </c>
      <c r="T169" s="145">
        <v>6.8027141645462261E-4</v>
      </c>
      <c r="U169" s="6"/>
    </row>
    <row r="170" spans="2:21" ht="12.75" x14ac:dyDescent="0.2">
      <c r="B170" s="50" t="s">
        <v>322</v>
      </c>
      <c r="C170" s="51" t="s">
        <v>157</v>
      </c>
      <c r="D170" s="29" t="s">
        <v>106</v>
      </c>
      <c r="E170" s="2" t="s">
        <v>168</v>
      </c>
      <c r="F170" s="157" t="s">
        <v>23</v>
      </c>
      <c r="G170" s="29" t="s">
        <v>159</v>
      </c>
      <c r="H170" s="30">
        <v>39989</v>
      </c>
      <c r="I170" s="174">
        <v>15</v>
      </c>
      <c r="J170" s="175">
        <v>39993</v>
      </c>
      <c r="K170" s="176">
        <v>49037</v>
      </c>
      <c r="L170" s="176">
        <v>52943</v>
      </c>
      <c r="M170" s="177">
        <v>0</v>
      </c>
      <c r="N170" s="177">
        <v>8397208920</v>
      </c>
      <c r="O170" s="177">
        <v>8397208920</v>
      </c>
      <c r="P170" s="177">
        <v>4309133740.4423456</v>
      </c>
      <c r="Q170" s="178">
        <v>8.0373646937916127E-2</v>
      </c>
      <c r="R170" s="144">
        <v>0.14649857193263688</v>
      </c>
      <c r="S170" s="144">
        <v>0.56537766241500154</v>
      </c>
      <c r="T170" s="145">
        <v>0.20775011871444543</v>
      </c>
      <c r="U170" s="6"/>
    </row>
    <row r="171" spans="2:21" ht="12.75" x14ac:dyDescent="0.2">
      <c r="B171" s="50" t="s">
        <v>256</v>
      </c>
      <c r="C171" s="51" t="s">
        <v>157</v>
      </c>
      <c r="D171" s="29" t="s">
        <v>84</v>
      </c>
      <c r="E171" s="2" t="s">
        <v>182</v>
      </c>
      <c r="F171" s="157" t="s">
        <v>24</v>
      </c>
      <c r="G171" s="29" t="s">
        <v>159</v>
      </c>
      <c r="H171" s="30">
        <v>39995</v>
      </c>
      <c r="I171" s="174">
        <v>15</v>
      </c>
      <c r="J171" s="175">
        <v>39997</v>
      </c>
      <c r="K171" s="176">
        <v>2716</v>
      </c>
      <c r="L171" s="176">
        <v>3397</v>
      </c>
      <c r="M171" s="177">
        <v>454270140</v>
      </c>
      <c r="N171" s="177">
        <v>381586905</v>
      </c>
      <c r="O171" s="177">
        <v>835857045</v>
      </c>
      <c r="P171" s="177">
        <v>429216927.69846976</v>
      </c>
      <c r="Q171" s="178">
        <v>8.4659440777938286E-2</v>
      </c>
      <c r="R171" s="144">
        <v>0.12190266339144154</v>
      </c>
      <c r="S171" s="144">
        <v>0.78959991298512056</v>
      </c>
      <c r="T171" s="145">
        <v>3.8379828454996154E-3</v>
      </c>
      <c r="U171" s="6"/>
    </row>
    <row r="172" spans="2:21" ht="12.75" x14ac:dyDescent="0.2">
      <c r="B172" s="50" t="s">
        <v>323</v>
      </c>
      <c r="C172" s="51" t="s">
        <v>157</v>
      </c>
      <c r="D172" s="29" t="s">
        <v>62</v>
      </c>
      <c r="E172" s="2" t="s">
        <v>182</v>
      </c>
      <c r="F172" s="157" t="s">
        <v>24</v>
      </c>
      <c r="G172" s="29" t="s">
        <v>159</v>
      </c>
      <c r="H172" s="30">
        <v>40007</v>
      </c>
      <c r="I172" s="174">
        <v>24</v>
      </c>
      <c r="J172" s="175">
        <v>40009</v>
      </c>
      <c r="K172" s="176">
        <v>4294</v>
      </c>
      <c r="L172" s="176">
        <v>4871</v>
      </c>
      <c r="M172" s="177">
        <v>0</v>
      </c>
      <c r="N172" s="177">
        <v>772091520</v>
      </c>
      <c r="O172" s="177">
        <v>772091520</v>
      </c>
      <c r="P172" s="177">
        <v>391845066.99147385</v>
      </c>
      <c r="Q172" s="178">
        <v>0.18109801283661295</v>
      </c>
      <c r="R172" s="144">
        <v>0.34028286180374057</v>
      </c>
      <c r="S172" s="144">
        <v>0.47355159139683339</v>
      </c>
      <c r="T172" s="145">
        <v>5.067533962813113E-3</v>
      </c>
      <c r="U172" s="6"/>
    </row>
    <row r="173" spans="2:21" ht="12.75" x14ac:dyDescent="0.2">
      <c r="B173" s="50" t="s">
        <v>318</v>
      </c>
      <c r="C173" s="51" t="s">
        <v>157</v>
      </c>
      <c r="D173" s="29" t="s">
        <v>71</v>
      </c>
      <c r="E173" s="2" t="s">
        <v>317</v>
      </c>
      <c r="F173" s="161" t="s">
        <v>24</v>
      </c>
      <c r="G173" s="29" t="s">
        <v>159</v>
      </c>
      <c r="H173" s="30">
        <v>40008</v>
      </c>
      <c r="I173" s="174">
        <v>23</v>
      </c>
      <c r="J173" s="175">
        <v>40010</v>
      </c>
      <c r="K173" s="176">
        <v>3899</v>
      </c>
      <c r="L173" s="176">
        <v>4442</v>
      </c>
      <c r="M173" s="177">
        <v>563500000</v>
      </c>
      <c r="N173" s="177">
        <v>230000000</v>
      </c>
      <c r="O173" s="177">
        <v>793500000</v>
      </c>
      <c r="P173" s="177">
        <v>408599382.0803296</v>
      </c>
      <c r="Q173" s="178">
        <v>9.0727797101449278E-2</v>
      </c>
      <c r="R173" s="144">
        <v>0.10778799999999999</v>
      </c>
      <c r="S173" s="144">
        <v>0.79804681159420288</v>
      </c>
      <c r="T173" s="145">
        <v>3.4373913043478262E-3</v>
      </c>
      <c r="U173" s="6"/>
    </row>
    <row r="174" spans="2:21" ht="12.75" x14ac:dyDescent="0.2">
      <c r="B174" s="50" t="s">
        <v>324</v>
      </c>
      <c r="C174" s="51" t="s">
        <v>157</v>
      </c>
      <c r="D174" s="29" t="s">
        <v>88</v>
      </c>
      <c r="E174" s="2" t="s">
        <v>158</v>
      </c>
      <c r="F174" s="161" t="s">
        <v>24</v>
      </c>
      <c r="G174" s="29" t="s">
        <v>159</v>
      </c>
      <c r="H174" s="30">
        <v>40015</v>
      </c>
      <c r="I174" s="174">
        <v>40</v>
      </c>
      <c r="J174" s="175">
        <v>40017</v>
      </c>
      <c r="K174" s="176">
        <v>13211</v>
      </c>
      <c r="L174" s="176">
        <v>14783</v>
      </c>
      <c r="M174" s="177">
        <v>5290000000</v>
      </c>
      <c r="N174" s="177">
        <v>0</v>
      </c>
      <c r="O174" s="177">
        <v>5290000000</v>
      </c>
      <c r="P174" s="177">
        <v>2779967418.1512427</v>
      </c>
      <c r="Q174" s="178">
        <v>5.7905534971644614E-2</v>
      </c>
      <c r="R174" s="144">
        <v>0.21595600756143668</v>
      </c>
      <c r="S174" s="144">
        <v>0.31776966351606806</v>
      </c>
      <c r="T174" s="145">
        <v>0.40836879395085068</v>
      </c>
      <c r="U174" s="6"/>
    </row>
    <row r="175" spans="2:21" ht="12.75" x14ac:dyDescent="0.2">
      <c r="B175" s="50" t="s">
        <v>160</v>
      </c>
      <c r="C175" s="51" t="s">
        <v>157</v>
      </c>
      <c r="D175" s="29" t="s">
        <v>57</v>
      </c>
      <c r="E175" s="2" t="s">
        <v>182</v>
      </c>
      <c r="F175" s="157" t="s">
        <v>24</v>
      </c>
      <c r="G175" s="29" t="s">
        <v>159</v>
      </c>
      <c r="H175" s="30">
        <v>40024</v>
      </c>
      <c r="I175" s="174">
        <v>26.5</v>
      </c>
      <c r="J175" s="175">
        <v>40028</v>
      </c>
      <c r="K175" s="176">
        <v>6237</v>
      </c>
      <c r="L175" s="176">
        <v>6944</v>
      </c>
      <c r="M175" s="177">
        <v>0</v>
      </c>
      <c r="N175" s="177">
        <v>1505104891.5</v>
      </c>
      <c r="O175" s="177">
        <v>1505104891.5</v>
      </c>
      <c r="P175" s="177">
        <v>803751410.60557508</v>
      </c>
      <c r="Q175" s="178">
        <v>9.3128859849964815E-2</v>
      </c>
      <c r="R175" s="144">
        <v>0.26150164664453884</v>
      </c>
      <c r="S175" s="144">
        <v>0.58644247785304604</v>
      </c>
      <c r="T175" s="145">
        <v>5.8927015652450294E-2</v>
      </c>
      <c r="U175" s="6"/>
    </row>
    <row r="176" spans="2:21" ht="12.75" x14ac:dyDescent="0.2">
      <c r="B176" s="50" t="s">
        <v>325</v>
      </c>
      <c r="C176" s="51" t="s">
        <v>157</v>
      </c>
      <c r="D176" s="29" t="s">
        <v>80</v>
      </c>
      <c r="E176" s="2" t="s">
        <v>180</v>
      </c>
      <c r="F176" s="157" t="s">
        <v>23</v>
      </c>
      <c r="G176" s="29" t="s">
        <v>159</v>
      </c>
      <c r="H176" s="30">
        <v>40080</v>
      </c>
      <c r="I176" s="174">
        <v>15</v>
      </c>
      <c r="J176" s="175">
        <v>40084</v>
      </c>
      <c r="K176" s="176">
        <v>5774</v>
      </c>
      <c r="L176" s="176">
        <v>6191</v>
      </c>
      <c r="M176" s="177">
        <v>0</v>
      </c>
      <c r="N176" s="177">
        <v>574566690</v>
      </c>
      <c r="O176" s="177">
        <v>574566690</v>
      </c>
      <c r="P176" s="177">
        <v>320807755.4438861</v>
      </c>
      <c r="Q176" s="178">
        <v>8.8666426092174289E-2</v>
      </c>
      <c r="R176" s="144">
        <v>5.7413247893671644E-2</v>
      </c>
      <c r="S176" s="144">
        <v>0.85200069411855295</v>
      </c>
      <c r="T176" s="145">
        <v>1.9196318956010826E-3</v>
      </c>
      <c r="U176" s="6"/>
    </row>
    <row r="177" spans="2:21" ht="12.75" x14ac:dyDescent="0.2">
      <c r="B177" s="50" t="s">
        <v>292</v>
      </c>
      <c r="C177" s="51" t="s">
        <v>162</v>
      </c>
      <c r="D177" s="29" t="s">
        <v>84</v>
      </c>
      <c r="E177" s="2" t="s">
        <v>326</v>
      </c>
      <c r="F177" s="157" t="s">
        <v>24</v>
      </c>
      <c r="G177" s="29" t="s">
        <v>159</v>
      </c>
      <c r="H177" s="30">
        <v>40080</v>
      </c>
      <c r="I177" s="174">
        <v>26.5</v>
      </c>
      <c r="J177" s="175">
        <v>40084</v>
      </c>
      <c r="K177" s="176">
        <v>5318</v>
      </c>
      <c r="L177" s="176">
        <v>6050</v>
      </c>
      <c r="M177" s="177">
        <v>792350000</v>
      </c>
      <c r="N177" s="177">
        <v>0</v>
      </c>
      <c r="O177" s="177">
        <v>792350000</v>
      </c>
      <c r="P177" s="177">
        <v>442406476.82858741</v>
      </c>
      <c r="Q177" s="178">
        <v>8.1040769230769236E-2</v>
      </c>
      <c r="R177" s="144">
        <v>0.14349234113712375</v>
      </c>
      <c r="S177" s="144">
        <v>0.73854304347826083</v>
      </c>
      <c r="T177" s="145">
        <v>3.6923846153846154E-2</v>
      </c>
      <c r="U177" s="6"/>
    </row>
    <row r="178" spans="2:21" ht="12.75" x14ac:dyDescent="0.2">
      <c r="B178" s="50" t="s">
        <v>204</v>
      </c>
      <c r="C178" s="51" t="s">
        <v>157</v>
      </c>
      <c r="D178" s="29" t="s">
        <v>79</v>
      </c>
      <c r="E178" s="2" t="s">
        <v>180</v>
      </c>
      <c r="F178" s="157" t="s">
        <v>24</v>
      </c>
      <c r="G178" s="29" t="s">
        <v>159</v>
      </c>
      <c r="H178" s="30">
        <v>40087</v>
      </c>
      <c r="I178" s="174">
        <v>12.5</v>
      </c>
      <c r="J178" s="175">
        <v>40091</v>
      </c>
      <c r="K178" s="176">
        <v>4342</v>
      </c>
      <c r="L178" s="176">
        <v>4825</v>
      </c>
      <c r="M178" s="177">
        <v>928125000</v>
      </c>
      <c r="N178" s="177">
        <v>0</v>
      </c>
      <c r="O178" s="177">
        <v>928125000</v>
      </c>
      <c r="P178" s="177">
        <v>525165506.70514339</v>
      </c>
      <c r="Q178" s="178">
        <v>7.7342949494949492E-2</v>
      </c>
      <c r="R178" s="144">
        <v>0.19340188552188553</v>
      </c>
      <c r="S178" s="144">
        <v>0.72537593265993261</v>
      </c>
      <c r="T178" s="145">
        <v>3.8792323232323231E-3</v>
      </c>
      <c r="U178" s="6"/>
    </row>
    <row r="179" spans="2:21" ht="12.75" x14ac:dyDescent="0.2">
      <c r="B179" s="50" t="s">
        <v>242</v>
      </c>
      <c r="C179" s="51" t="s">
        <v>157</v>
      </c>
      <c r="D179" s="29" t="s">
        <v>79</v>
      </c>
      <c r="E179" s="2" t="s">
        <v>326</v>
      </c>
      <c r="F179" s="157" t="s">
        <v>24</v>
      </c>
      <c r="G179" s="29" t="s">
        <v>159</v>
      </c>
      <c r="H179" s="30">
        <v>40087</v>
      </c>
      <c r="I179" s="174">
        <v>14</v>
      </c>
      <c r="J179" s="175">
        <v>40091</v>
      </c>
      <c r="K179" s="176">
        <v>2521</v>
      </c>
      <c r="L179" s="176">
        <v>3287</v>
      </c>
      <c r="M179" s="177">
        <v>784000000</v>
      </c>
      <c r="N179" s="177">
        <v>274400000</v>
      </c>
      <c r="O179" s="177">
        <v>1058400000</v>
      </c>
      <c r="P179" s="177">
        <v>598879646.919029</v>
      </c>
      <c r="Q179" s="178">
        <v>7.6583769841269841E-2</v>
      </c>
      <c r="R179" s="144">
        <v>0.18932887566137566</v>
      </c>
      <c r="S179" s="144">
        <v>0.73094513227513225</v>
      </c>
      <c r="T179" s="145">
        <v>3.142222222222222E-3</v>
      </c>
      <c r="U179" s="6"/>
    </row>
    <row r="180" spans="2:21" ht="12.75" x14ac:dyDescent="0.2">
      <c r="B180" s="50" t="s">
        <v>327</v>
      </c>
      <c r="C180" s="51" t="s">
        <v>162</v>
      </c>
      <c r="D180" s="29" t="s">
        <v>69</v>
      </c>
      <c r="E180" s="2" t="s">
        <v>189</v>
      </c>
      <c r="F180" s="157" t="s">
        <v>23</v>
      </c>
      <c r="G180" s="29" t="s">
        <v>159</v>
      </c>
      <c r="H180" s="30">
        <v>40092</v>
      </c>
      <c r="I180" s="174">
        <v>23.5</v>
      </c>
      <c r="J180" s="175">
        <v>40093</v>
      </c>
      <c r="K180" s="176">
        <v>74132</v>
      </c>
      <c r="L180" s="176">
        <v>101673</v>
      </c>
      <c r="M180" s="177">
        <v>13182457728</v>
      </c>
      <c r="N180" s="177">
        <v>0</v>
      </c>
      <c r="O180" s="177">
        <v>13182457728</v>
      </c>
      <c r="P180" s="177">
        <v>7492161254.9019604</v>
      </c>
      <c r="Q180" s="178">
        <v>8.2591282070867938E-2</v>
      </c>
      <c r="R180" s="144">
        <v>0.10176439014619766</v>
      </c>
      <c r="S180" s="144">
        <v>0.80160575274900281</v>
      </c>
      <c r="T180" s="145">
        <v>1.4038575033931572E-2</v>
      </c>
      <c r="U180" s="6"/>
    </row>
    <row r="181" spans="2:21" ht="12.75" x14ac:dyDescent="0.2">
      <c r="B181" s="50" t="s">
        <v>328</v>
      </c>
      <c r="C181" s="51" t="s">
        <v>162</v>
      </c>
      <c r="D181" s="29" t="s">
        <v>58</v>
      </c>
      <c r="E181" s="2" t="s">
        <v>182</v>
      </c>
      <c r="F181" s="157" t="s">
        <v>24</v>
      </c>
      <c r="G181" s="29" t="s">
        <v>159</v>
      </c>
      <c r="H181" s="30">
        <v>40094</v>
      </c>
      <c r="I181" s="174">
        <v>16.5</v>
      </c>
      <c r="J181" s="175">
        <v>40099</v>
      </c>
      <c r="K181" s="176">
        <v>3588</v>
      </c>
      <c r="L181" s="176">
        <v>3986</v>
      </c>
      <c r="M181" s="177">
        <v>627082500</v>
      </c>
      <c r="N181" s="177">
        <v>399052500</v>
      </c>
      <c r="O181" s="177">
        <v>1026135000</v>
      </c>
      <c r="P181" s="177">
        <v>590105814.02035773</v>
      </c>
      <c r="Q181" s="178">
        <v>4.6804614889853671E-2</v>
      </c>
      <c r="R181" s="144">
        <v>0.4490476443158064</v>
      </c>
      <c r="S181" s="144">
        <v>0.48562198102588838</v>
      </c>
      <c r="T181" s="145">
        <v>1.852575976845152E-2</v>
      </c>
      <c r="U181" s="6"/>
    </row>
    <row r="182" spans="2:21" ht="12.75" x14ac:dyDescent="0.2">
      <c r="B182" s="50" t="s">
        <v>329</v>
      </c>
      <c r="C182" s="51" t="s">
        <v>157</v>
      </c>
      <c r="D182" s="29" t="s">
        <v>79</v>
      </c>
      <c r="E182" s="2" t="s">
        <v>182</v>
      </c>
      <c r="F182" s="161" t="s">
        <v>24</v>
      </c>
      <c r="G182" s="29" t="s">
        <v>159</v>
      </c>
      <c r="H182" s="30">
        <v>40106</v>
      </c>
      <c r="I182" s="174">
        <v>6.8</v>
      </c>
      <c r="J182" s="175">
        <v>40108</v>
      </c>
      <c r="K182" s="176">
        <v>5833</v>
      </c>
      <c r="L182" s="176">
        <v>6519</v>
      </c>
      <c r="M182" s="177">
        <v>562700000</v>
      </c>
      <c r="N182" s="177">
        <v>102000000</v>
      </c>
      <c r="O182" s="177">
        <v>664700000</v>
      </c>
      <c r="P182" s="177">
        <v>381135321.10091746</v>
      </c>
      <c r="Q182" s="178">
        <v>9.4576460358056252E-2</v>
      </c>
      <c r="R182" s="144">
        <v>0.42314158567774934</v>
      </c>
      <c r="S182" s="144">
        <v>0.43230368286445015</v>
      </c>
      <c r="T182" s="145">
        <v>4.9978271099744245E-2</v>
      </c>
      <c r="U182" s="6"/>
    </row>
    <row r="183" spans="2:21" ht="12.75" x14ac:dyDescent="0.2">
      <c r="B183" s="50" t="s">
        <v>156</v>
      </c>
      <c r="C183" s="51" t="s">
        <v>157</v>
      </c>
      <c r="D183" s="29" t="s">
        <v>56</v>
      </c>
      <c r="E183" s="2" t="s">
        <v>182</v>
      </c>
      <c r="F183" s="161" t="s">
        <v>24</v>
      </c>
      <c r="G183" s="29" t="s">
        <v>159</v>
      </c>
      <c r="H183" s="30">
        <v>40107</v>
      </c>
      <c r="I183" s="174">
        <v>33</v>
      </c>
      <c r="J183" s="175">
        <v>40109</v>
      </c>
      <c r="K183" s="176">
        <v>4930</v>
      </c>
      <c r="L183" s="176">
        <v>5612</v>
      </c>
      <c r="M183" s="177">
        <v>1263735000</v>
      </c>
      <c r="N183" s="177">
        <v>0</v>
      </c>
      <c r="O183" s="177">
        <v>1263735000</v>
      </c>
      <c r="P183" s="177">
        <v>738464909.71775842</v>
      </c>
      <c r="Q183" s="178">
        <v>8.9528998563781173E-2</v>
      </c>
      <c r="R183" s="144">
        <v>0.21670056143099622</v>
      </c>
      <c r="S183" s="144">
        <v>0.68990964877921401</v>
      </c>
      <c r="T183" s="145">
        <v>3.8607912260086173E-3</v>
      </c>
      <c r="U183" s="6"/>
    </row>
    <row r="184" spans="2:21" ht="12.75" x14ac:dyDescent="0.2">
      <c r="B184" s="50" t="s">
        <v>247</v>
      </c>
      <c r="C184" s="51" t="s">
        <v>157</v>
      </c>
      <c r="D184" s="29" t="s">
        <v>84</v>
      </c>
      <c r="E184" s="2" t="s">
        <v>182</v>
      </c>
      <c r="F184" s="157" t="s">
        <v>24</v>
      </c>
      <c r="G184" s="29" t="s">
        <v>159</v>
      </c>
      <c r="H184" s="30">
        <v>40108</v>
      </c>
      <c r="I184" s="174">
        <v>28.5</v>
      </c>
      <c r="J184" s="175">
        <v>40112</v>
      </c>
      <c r="K184" s="176">
        <v>3563</v>
      </c>
      <c r="L184" s="176">
        <v>3847</v>
      </c>
      <c r="M184" s="177">
        <v>410400000</v>
      </c>
      <c r="N184" s="177">
        <v>0</v>
      </c>
      <c r="O184" s="177">
        <v>410400000</v>
      </c>
      <c r="P184" s="177">
        <v>239202657.80730897</v>
      </c>
      <c r="Q184" s="178">
        <v>8.8686061381074169E-2</v>
      </c>
      <c r="R184" s="144">
        <v>0.32909897698209717</v>
      </c>
      <c r="S184" s="144">
        <v>0.57758900255754475</v>
      </c>
      <c r="T184" s="145">
        <v>4.6259590792838874E-3</v>
      </c>
      <c r="U184" s="6"/>
    </row>
    <row r="185" spans="2:21" ht="12.75" x14ac:dyDescent="0.2">
      <c r="B185" s="50" t="s">
        <v>330</v>
      </c>
      <c r="C185" s="51" t="s">
        <v>157</v>
      </c>
      <c r="D185" s="29" t="s">
        <v>106</v>
      </c>
      <c r="E185" s="2" t="s">
        <v>182</v>
      </c>
      <c r="F185" s="157" t="s">
        <v>23</v>
      </c>
      <c r="G185" s="29" t="s">
        <v>159</v>
      </c>
      <c r="H185" s="30">
        <v>40112</v>
      </c>
      <c r="I185" s="174">
        <v>13</v>
      </c>
      <c r="J185" s="175">
        <v>40114</v>
      </c>
      <c r="K185" s="176">
        <v>5058</v>
      </c>
      <c r="L185" s="176">
        <v>5437</v>
      </c>
      <c r="M185" s="177">
        <v>0</v>
      </c>
      <c r="N185" s="177">
        <v>772991934</v>
      </c>
      <c r="O185" s="177">
        <v>772991934</v>
      </c>
      <c r="P185" s="177">
        <v>443051489.65438187</v>
      </c>
      <c r="Q185" s="178">
        <v>9.8154683964816275E-2</v>
      </c>
      <c r="R185" s="144">
        <v>5.2802500182675204E-2</v>
      </c>
      <c r="S185" s="144">
        <v>0.84489174491856878</v>
      </c>
      <c r="T185" s="145">
        <v>4.1510709339397786E-3</v>
      </c>
      <c r="U185" s="6"/>
    </row>
    <row r="186" spans="2:21" ht="12.75" x14ac:dyDescent="0.2">
      <c r="B186" s="50" t="s">
        <v>196</v>
      </c>
      <c r="C186" s="51" t="s">
        <v>157</v>
      </c>
      <c r="D186" s="29" t="s">
        <v>75</v>
      </c>
      <c r="E186" s="2" t="s">
        <v>180</v>
      </c>
      <c r="F186" s="157" t="s">
        <v>24</v>
      </c>
      <c r="G186" s="29" t="s">
        <v>159</v>
      </c>
      <c r="H186" s="30">
        <v>40113</v>
      </c>
      <c r="I186" s="174">
        <v>22</v>
      </c>
      <c r="J186" s="175">
        <v>40115</v>
      </c>
      <c r="K186" s="176">
        <v>5170</v>
      </c>
      <c r="L186" s="176">
        <v>5766</v>
      </c>
      <c r="M186" s="177">
        <v>1182500000</v>
      </c>
      <c r="N186" s="177">
        <v>0</v>
      </c>
      <c r="O186" s="177">
        <v>1182500000</v>
      </c>
      <c r="P186" s="177">
        <v>678194540.03211749</v>
      </c>
      <c r="Q186" s="178">
        <v>7.9324986046511628E-2</v>
      </c>
      <c r="R186" s="144">
        <v>2.4330139534883721E-2</v>
      </c>
      <c r="S186" s="144">
        <v>0.72471419534883719</v>
      </c>
      <c r="T186" s="145">
        <v>0.17163067906976745</v>
      </c>
      <c r="U186" s="6"/>
    </row>
    <row r="187" spans="2:21" ht="12.75" x14ac:dyDescent="0.2">
      <c r="B187" s="50" t="s">
        <v>276</v>
      </c>
      <c r="C187" s="51" t="s">
        <v>157</v>
      </c>
      <c r="D187" s="29" t="s">
        <v>88</v>
      </c>
      <c r="E187" s="2" t="s">
        <v>168</v>
      </c>
      <c r="F187" s="157" t="s">
        <v>24</v>
      </c>
      <c r="G187" s="29" t="s">
        <v>159</v>
      </c>
      <c r="H187" s="30">
        <v>40128</v>
      </c>
      <c r="I187" s="174">
        <v>19</v>
      </c>
      <c r="J187" s="175">
        <v>40129</v>
      </c>
      <c r="K187" s="176">
        <v>5</v>
      </c>
      <c r="L187" s="176">
        <v>2644</v>
      </c>
      <c r="M187" s="177">
        <v>1501760000</v>
      </c>
      <c r="N187" s="177">
        <v>0</v>
      </c>
      <c r="O187" s="177">
        <v>1501760000</v>
      </c>
      <c r="P187" s="177">
        <v>870585507.24637675</v>
      </c>
      <c r="Q187" s="178">
        <v>1.4612790991902835E-2</v>
      </c>
      <c r="R187" s="144">
        <v>0.26609741902834005</v>
      </c>
      <c r="S187" s="144">
        <v>0.4783132464574899</v>
      </c>
      <c r="T187" s="145">
        <v>0.24097654352226722</v>
      </c>
      <c r="U187" s="6"/>
    </row>
    <row r="188" spans="2:21" ht="12.75" x14ac:dyDescent="0.2">
      <c r="B188" s="50" t="s">
        <v>331</v>
      </c>
      <c r="C188" s="51" t="s">
        <v>157</v>
      </c>
      <c r="D188" s="29" t="s">
        <v>79</v>
      </c>
      <c r="E188" s="2" t="s">
        <v>189</v>
      </c>
      <c r="F188" s="157" t="s">
        <v>23</v>
      </c>
      <c r="G188" s="29" t="s">
        <v>159</v>
      </c>
      <c r="H188" s="30">
        <v>40134</v>
      </c>
      <c r="I188" s="174">
        <v>10.5</v>
      </c>
      <c r="J188" s="175">
        <v>40136</v>
      </c>
      <c r="K188" s="176">
        <v>588</v>
      </c>
      <c r="L188" s="176">
        <v>661</v>
      </c>
      <c r="M188" s="177">
        <v>273999999</v>
      </c>
      <c r="N188" s="177">
        <v>0</v>
      </c>
      <c r="O188" s="177">
        <v>273999999</v>
      </c>
      <c r="P188" s="177">
        <v>158500606.8143692</v>
      </c>
      <c r="Q188" s="178">
        <v>7.4642009396503686E-2</v>
      </c>
      <c r="R188" s="144">
        <v>7.1940903547229582E-2</v>
      </c>
      <c r="S188" s="144">
        <v>0.64310699139820071</v>
      </c>
      <c r="T188" s="145">
        <v>0.21031009565806605</v>
      </c>
      <c r="U188" s="6"/>
    </row>
    <row r="189" spans="2:21" ht="12.75" x14ac:dyDescent="0.2">
      <c r="B189" s="50" t="s">
        <v>194</v>
      </c>
      <c r="C189" s="51" t="s">
        <v>157</v>
      </c>
      <c r="D189" s="29" t="s">
        <v>62</v>
      </c>
      <c r="E189" s="2" t="s">
        <v>168</v>
      </c>
      <c r="F189" s="157" t="s">
        <v>24</v>
      </c>
      <c r="G189" s="29" t="s">
        <v>159</v>
      </c>
      <c r="H189" s="30">
        <v>40141</v>
      </c>
      <c r="I189" s="174">
        <v>28.5</v>
      </c>
      <c r="J189" s="175">
        <v>40143</v>
      </c>
      <c r="K189" s="176">
        <v>1109</v>
      </c>
      <c r="L189" s="176">
        <v>1551</v>
      </c>
      <c r="M189" s="177">
        <v>0</v>
      </c>
      <c r="N189" s="177">
        <v>441750000</v>
      </c>
      <c r="O189" s="177">
        <v>441750000</v>
      </c>
      <c r="P189" s="177">
        <v>253748061.34757885</v>
      </c>
      <c r="Q189" s="178">
        <v>9.2037225806451614E-2</v>
      </c>
      <c r="R189" s="144">
        <v>0.32481458064516128</v>
      </c>
      <c r="S189" s="144">
        <v>0.58067290322580645</v>
      </c>
      <c r="T189" s="145">
        <v>2.4752903225806451E-3</v>
      </c>
      <c r="U189" s="6"/>
    </row>
    <row r="190" spans="2:21" ht="12.75" x14ac:dyDescent="0.2">
      <c r="B190" s="165" t="s">
        <v>252</v>
      </c>
      <c r="C190" s="85" t="s">
        <v>162</v>
      </c>
      <c r="D190" s="29" t="s">
        <v>95</v>
      </c>
      <c r="E190" s="2" t="s">
        <v>182</v>
      </c>
      <c r="F190" s="157" t="s">
        <v>24</v>
      </c>
      <c r="G190" s="29" t="s">
        <v>159</v>
      </c>
      <c r="H190" s="30">
        <v>40155</v>
      </c>
      <c r="I190" s="174">
        <v>22.5</v>
      </c>
      <c r="J190" s="175">
        <v>40157</v>
      </c>
      <c r="K190" s="176">
        <v>1487</v>
      </c>
      <c r="L190" s="176">
        <v>1924</v>
      </c>
      <c r="M190" s="177">
        <v>0</v>
      </c>
      <c r="N190" s="177">
        <v>750375000</v>
      </c>
      <c r="O190" s="177">
        <v>750375000</v>
      </c>
      <c r="P190" s="177">
        <v>425696374.87944633</v>
      </c>
      <c r="Q190" s="178">
        <v>8.5570854572713642E-2</v>
      </c>
      <c r="R190" s="144">
        <v>0.12138284857571215</v>
      </c>
      <c r="S190" s="144">
        <v>0.79038140929535228</v>
      </c>
      <c r="T190" s="145">
        <v>2.6648875562218892E-3</v>
      </c>
      <c r="U190" s="6"/>
    </row>
    <row r="191" spans="2:21" ht="13.5" thickBot="1" x14ac:dyDescent="0.25">
      <c r="B191" s="40" t="s">
        <v>332</v>
      </c>
      <c r="C191" s="41" t="s">
        <v>157</v>
      </c>
      <c r="D191" s="41" t="s">
        <v>65</v>
      </c>
      <c r="E191" s="166" t="s">
        <v>168</v>
      </c>
      <c r="F191" s="167" t="s">
        <v>23</v>
      </c>
      <c r="G191" s="166" t="s">
        <v>159</v>
      </c>
      <c r="H191" s="42">
        <v>40162</v>
      </c>
      <c r="I191" s="43">
        <v>16</v>
      </c>
      <c r="J191" s="179">
        <v>40164</v>
      </c>
      <c r="K191" s="180">
        <v>4631</v>
      </c>
      <c r="L191" s="180">
        <v>5176</v>
      </c>
      <c r="M191" s="181">
        <v>630233120</v>
      </c>
      <c r="N191" s="181">
        <v>0</v>
      </c>
      <c r="O191" s="181">
        <v>630233120</v>
      </c>
      <c r="P191" s="181">
        <v>353606643.1016103</v>
      </c>
      <c r="Q191" s="146">
        <v>8.7598442938067109E-2</v>
      </c>
      <c r="R191" s="146">
        <v>0.15645067971039034</v>
      </c>
      <c r="S191" s="146">
        <v>0.75337131123797496</v>
      </c>
      <c r="T191" s="147">
        <v>2.5795661135676272E-3</v>
      </c>
      <c r="U191" s="6"/>
    </row>
    <row r="192" spans="2:21" ht="13.5" thickTop="1" x14ac:dyDescent="0.2">
      <c r="B192" s="50" t="s">
        <v>333</v>
      </c>
      <c r="C192" s="51" t="s">
        <v>157</v>
      </c>
      <c r="D192" s="152" t="s">
        <v>84</v>
      </c>
      <c r="E192" s="152" t="s">
        <v>326</v>
      </c>
      <c r="F192" s="153" t="s">
        <v>23</v>
      </c>
      <c r="G192" s="2" t="s">
        <v>159</v>
      </c>
      <c r="H192" s="52">
        <v>40205</v>
      </c>
      <c r="I192" s="53">
        <v>9</v>
      </c>
      <c r="J192" s="154">
        <v>40207</v>
      </c>
      <c r="K192" s="155">
        <v>1626</v>
      </c>
      <c r="L192" s="155">
        <v>1892</v>
      </c>
      <c r="M192" s="156">
        <v>450000000</v>
      </c>
      <c r="N192" s="156">
        <v>193500000</v>
      </c>
      <c r="O192" s="156">
        <v>643500000</v>
      </c>
      <c r="P192" s="156">
        <v>343236611.90526992</v>
      </c>
      <c r="Q192" s="148">
        <v>6.665237762237762E-2</v>
      </c>
      <c r="R192" s="148">
        <v>0.20004700699300698</v>
      </c>
      <c r="S192" s="148">
        <v>0.73164967832167838</v>
      </c>
      <c r="T192" s="149">
        <v>1.650937062937063E-3</v>
      </c>
      <c r="U192" s="6"/>
    </row>
    <row r="193" spans="2:21" ht="12.75" x14ac:dyDescent="0.2">
      <c r="B193" s="50" t="s">
        <v>269</v>
      </c>
      <c r="C193" s="51" t="s">
        <v>157</v>
      </c>
      <c r="D193" s="157" t="s">
        <v>79</v>
      </c>
      <c r="E193" s="157" t="s">
        <v>180</v>
      </c>
      <c r="F193" s="157" t="s">
        <v>24</v>
      </c>
      <c r="G193" s="29" t="s">
        <v>159</v>
      </c>
      <c r="H193" s="30">
        <v>40211</v>
      </c>
      <c r="I193" s="31">
        <v>3.2</v>
      </c>
      <c r="J193" s="158">
        <v>40213</v>
      </c>
      <c r="K193" s="159">
        <v>1423</v>
      </c>
      <c r="L193" s="159">
        <v>1612</v>
      </c>
      <c r="M193" s="160">
        <v>280000000</v>
      </c>
      <c r="N193" s="160">
        <v>0</v>
      </c>
      <c r="O193" s="160">
        <v>280000000</v>
      </c>
      <c r="P193" s="160">
        <v>149612610.20571736</v>
      </c>
      <c r="Q193" s="144">
        <v>6.8151439999999994E-2</v>
      </c>
      <c r="R193" s="144">
        <v>0.24533228571428572</v>
      </c>
      <c r="S193" s="144">
        <v>0.68484573714285712</v>
      </c>
      <c r="T193" s="145">
        <v>1.6705371428571429E-3</v>
      </c>
      <c r="U193" s="6"/>
    </row>
    <row r="194" spans="2:21" ht="12.75" x14ac:dyDescent="0.2">
      <c r="B194" s="50" t="s">
        <v>334</v>
      </c>
      <c r="C194" s="51" t="s">
        <v>157</v>
      </c>
      <c r="D194" s="157" t="s">
        <v>114</v>
      </c>
      <c r="E194" s="157" t="s">
        <v>326</v>
      </c>
      <c r="F194" s="157" t="s">
        <v>23</v>
      </c>
      <c r="G194" s="29" t="s">
        <v>159</v>
      </c>
      <c r="H194" s="30">
        <v>40212</v>
      </c>
      <c r="I194" s="31">
        <v>16</v>
      </c>
      <c r="J194" s="158">
        <v>40214</v>
      </c>
      <c r="K194" s="159">
        <v>1167</v>
      </c>
      <c r="L194" s="159">
        <v>1388</v>
      </c>
      <c r="M194" s="160">
        <v>692384000</v>
      </c>
      <c r="N194" s="160">
        <v>0</v>
      </c>
      <c r="O194" s="160">
        <v>692384000</v>
      </c>
      <c r="P194" s="160">
        <v>369212392.68383723</v>
      </c>
      <c r="Q194" s="144">
        <v>4.1318204926745851E-2</v>
      </c>
      <c r="R194" s="144">
        <v>2.7142626057216806E-3</v>
      </c>
      <c r="S194" s="144">
        <v>0.82120152978693906</v>
      </c>
      <c r="T194" s="145">
        <v>0.13476600268059344</v>
      </c>
      <c r="U194" s="6"/>
    </row>
    <row r="195" spans="2:21" ht="12.75" x14ac:dyDescent="0.2">
      <c r="B195" s="50" t="s">
        <v>242</v>
      </c>
      <c r="C195" s="51" t="s">
        <v>157</v>
      </c>
      <c r="D195" s="157" t="s">
        <v>79</v>
      </c>
      <c r="E195" s="157" t="s">
        <v>180</v>
      </c>
      <c r="F195" s="157" t="s">
        <v>24</v>
      </c>
      <c r="G195" s="29" t="s">
        <v>159</v>
      </c>
      <c r="H195" s="30">
        <v>40213</v>
      </c>
      <c r="I195" s="31">
        <v>14.5</v>
      </c>
      <c r="J195" s="158">
        <v>40217</v>
      </c>
      <c r="K195" s="159">
        <v>2802</v>
      </c>
      <c r="L195" s="159">
        <v>3491</v>
      </c>
      <c r="M195" s="160">
        <v>0</v>
      </c>
      <c r="N195" s="160">
        <v>1618891461.5</v>
      </c>
      <c r="O195" s="160">
        <v>1618891461.5</v>
      </c>
      <c r="P195" s="160">
        <v>864330732.24773097</v>
      </c>
      <c r="Q195" s="144">
        <v>9.7183052256156463E-2</v>
      </c>
      <c r="R195" s="144">
        <v>0.43246845767615411</v>
      </c>
      <c r="S195" s="144">
        <v>0.46770936687653908</v>
      </c>
      <c r="T195" s="145">
        <v>2.6391231911503908E-3</v>
      </c>
      <c r="U195" s="6"/>
    </row>
    <row r="196" spans="2:21" ht="12.75" x14ac:dyDescent="0.2">
      <c r="B196" s="50" t="s">
        <v>335</v>
      </c>
      <c r="C196" s="51" t="s">
        <v>157</v>
      </c>
      <c r="D196" s="157" t="s">
        <v>84</v>
      </c>
      <c r="E196" s="157" t="s">
        <v>182</v>
      </c>
      <c r="F196" s="157" t="s">
        <v>23</v>
      </c>
      <c r="G196" s="29" t="s">
        <v>159</v>
      </c>
      <c r="H196" s="30">
        <v>40241</v>
      </c>
      <c r="I196" s="31">
        <v>13</v>
      </c>
      <c r="J196" s="158">
        <v>40245</v>
      </c>
      <c r="K196" s="159">
        <v>1451</v>
      </c>
      <c r="L196" s="159">
        <v>1831</v>
      </c>
      <c r="M196" s="160">
        <v>747500000</v>
      </c>
      <c r="N196" s="160">
        <v>186888000</v>
      </c>
      <c r="O196" s="160">
        <v>934388000</v>
      </c>
      <c r="P196" s="160">
        <v>524171434.98260969</v>
      </c>
      <c r="Q196" s="144">
        <v>4.2736845238634497E-2</v>
      </c>
      <c r="R196" s="144">
        <v>0.28556674479432925</v>
      </c>
      <c r="S196" s="144">
        <v>0.6514811684723173</v>
      </c>
      <c r="T196" s="145">
        <v>2.0215241494718941E-2</v>
      </c>
      <c r="U196" s="6"/>
    </row>
    <row r="197" spans="2:21" ht="12.75" x14ac:dyDescent="0.2">
      <c r="B197" s="50" t="s">
        <v>336</v>
      </c>
      <c r="C197" s="51" t="s">
        <v>157</v>
      </c>
      <c r="D197" s="157" t="s">
        <v>98</v>
      </c>
      <c r="E197" s="157" t="s">
        <v>180</v>
      </c>
      <c r="F197" s="157" t="s">
        <v>23</v>
      </c>
      <c r="G197" s="29" t="s">
        <v>159</v>
      </c>
      <c r="H197" s="30">
        <v>40255</v>
      </c>
      <c r="I197" s="31">
        <v>800</v>
      </c>
      <c r="J197" s="158">
        <v>40259</v>
      </c>
      <c r="K197" s="159">
        <v>30</v>
      </c>
      <c r="L197" s="159">
        <v>184</v>
      </c>
      <c r="M197" s="160">
        <v>2450400000</v>
      </c>
      <c r="N197" s="160">
        <v>0</v>
      </c>
      <c r="O197" s="160">
        <v>2450400000</v>
      </c>
      <c r="P197" s="160">
        <v>1359068219.6339436</v>
      </c>
      <c r="Q197" s="144">
        <v>1.1753183153770812E-2</v>
      </c>
      <c r="R197" s="144">
        <v>1.8137943760734715E-2</v>
      </c>
      <c r="S197" s="144">
        <v>0.69346903433689622</v>
      </c>
      <c r="T197" s="145">
        <v>0.27663983874859827</v>
      </c>
      <c r="U197" s="6"/>
    </row>
    <row r="198" spans="2:21" ht="12.75" x14ac:dyDescent="0.2">
      <c r="B198" s="50" t="s">
        <v>337</v>
      </c>
      <c r="C198" s="51" t="s">
        <v>157</v>
      </c>
      <c r="D198" s="157" t="s">
        <v>79</v>
      </c>
      <c r="E198" s="157" t="s">
        <v>182</v>
      </c>
      <c r="F198" s="157" t="s">
        <v>24</v>
      </c>
      <c r="G198" s="29" t="s">
        <v>159</v>
      </c>
      <c r="H198" s="30">
        <v>40260</v>
      </c>
      <c r="I198" s="31">
        <v>12.5</v>
      </c>
      <c r="J198" s="158">
        <v>40262</v>
      </c>
      <c r="K198" s="159">
        <v>2488</v>
      </c>
      <c r="L198" s="159">
        <v>2910</v>
      </c>
      <c r="M198" s="160">
        <v>1063750000</v>
      </c>
      <c r="N198" s="160">
        <v>0</v>
      </c>
      <c r="O198" s="160">
        <v>1063750000</v>
      </c>
      <c r="P198" s="160">
        <v>590709684.58462906</v>
      </c>
      <c r="Q198" s="144">
        <v>6.2444923619271446E-2</v>
      </c>
      <c r="R198" s="144">
        <v>0.31804683901292596</v>
      </c>
      <c r="S198" s="144">
        <v>0.61794923619271447</v>
      </c>
      <c r="T198" s="145">
        <v>1.5590011750881317E-3</v>
      </c>
      <c r="U198" s="6"/>
    </row>
    <row r="199" spans="2:21" ht="12.75" x14ac:dyDescent="0.2">
      <c r="B199" s="50" t="s">
        <v>338</v>
      </c>
      <c r="C199" s="51" t="s">
        <v>157</v>
      </c>
      <c r="D199" s="157" t="s">
        <v>56</v>
      </c>
      <c r="E199" s="157" t="s">
        <v>182</v>
      </c>
      <c r="F199" s="157" t="s">
        <v>23</v>
      </c>
      <c r="G199" s="29" t="s">
        <v>159</v>
      </c>
      <c r="H199" s="30">
        <v>40267</v>
      </c>
      <c r="I199" s="31">
        <v>9.5</v>
      </c>
      <c r="J199" s="158">
        <v>40269</v>
      </c>
      <c r="K199" s="159">
        <v>1982</v>
      </c>
      <c r="L199" s="159">
        <v>2647</v>
      </c>
      <c r="M199" s="160">
        <v>874000000</v>
      </c>
      <c r="N199" s="160">
        <v>494028500</v>
      </c>
      <c r="O199" s="160">
        <v>1368028500</v>
      </c>
      <c r="P199" s="160">
        <v>772853793.57098472</v>
      </c>
      <c r="Q199" s="144">
        <v>4.7046790691860588E-2</v>
      </c>
      <c r="R199" s="144">
        <v>0.29249494107761642</v>
      </c>
      <c r="S199" s="144">
        <v>0.51137191586286401</v>
      </c>
      <c r="T199" s="145">
        <v>0.14908635236765902</v>
      </c>
      <c r="U199" s="6"/>
    </row>
    <row r="200" spans="2:21" ht="12.75" x14ac:dyDescent="0.2">
      <c r="B200" s="50" t="s">
        <v>318</v>
      </c>
      <c r="C200" s="51" t="s">
        <v>157</v>
      </c>
      <c r="D200" s="161" t="s">
        <v>71</v>
      </c>
      <c r="E200" s="161" t="s">
        <v>317</v>
      </c>
      <c r="F200" s="161" t="s">
        <v>24</v>
      </c>
      <c r="G200" s="29" t="s">
        <v>159</v>
      </c>
      <c r="H200" s="30">
        <v>40268</v>
      </c>
      <c r="I200" s="31">
        <v>21</v>
      </c>
      <c r="J200" s="162">
        <v>40273</v>
      </c>
      <c r="K200" s="163">
        <v>2697</v>
      </c>
      <c r="L200" s="163">
        <v>3616</v>
      </c>
      <c r="M200" s="164">
        <v>1232616000</v>
      </c>
      <c r="N200" s="164">
        <v>0</v>
      </c>
      <c r="O200" s="164">
        <v>1232616000</v>
      </c>
      <c r="P200" s="164">
        <v>701426051.32874298</v>
      </c>
      <c r="Q200" s="144">
        <v>7.7514992503748131E-2</v>
      </c>
      <c r="R200" s="144">
        <v>0.20446035504974786</v>
      </c>
      <c r="S200" s="144">
        <v>0.71584234019353954</v>
      </c>
      <c r="T200" s="145">
        <v>2.1823122529644268E-3</v>
      </c>
      <c r="U200" s="6"/>
    </row>
    <row r="201" spans="2:21" ht="12.75" x14ac:dyDescent="0.2">
      <c r="B201" s="50" t="s">
        <v>339</v>
      </c>
      <c r="C201" s="51" t="s">
        <v>157</v>
      </c>
      <c r="D201" s="161" t="s">
        <v>83</v>
      </c>
      <c r="E201" s="161" t="s">
        <v>182</v>
      </c>
      <c r="F201" s="161" t="s">
        <v>23</v>
      </c>
      <c r="G201" s="29" t="s">
        <v>159</v>
      </c>
      <c r="H201" s="30">
        <v>40282</v>
      </c>
      <c r="I201" s="31">
        <v>11.5</v>
      </c>
      <c r="J201" s="162">
        <v>40284</v>
      </c>
      <c r="K201" s="163">
        <v>1086</v>
      </c>
      <c r="L201" s="163">
        <v>1358</v>
      </c>
      <c r="M201" s="164">
        <v>425925925.5</v>
      </c>
      <c r="N201" s="164">
        <v>259814808</v>
      </c>
      <c r="O201" s="164">
        <v>685740733.5</v>
      </c>
      <c r="P201" s="164">
        <v>390557428.80738127</v>
      </c>
      <c r="Q201" s="144">
        <v>3.2080729531287204E-2</v>
      </c>
      <c r="R201" s="144">
        <v>0.15486718859176535</v>
      </c>
      <c r="S201" s="144">
        <v>0.77255307089031189</v>
      </c>
      <c r="T201" s="145">
        <v>4.0499010986635518E-2</v>
      </c>
      <c r="U201" s="6"/>
    </row>
    <row r="202" spans="2:21" ht="12.75" x14ac:dyDescent="0.2">
      <c r="B202" s="50" t="s">
        <v>255</v>
      </c>
      <c r="C202" s="51" t="s">
        <v>157</v>
      </c>
      <c r="D202" s="157" t="s">
        <v>79</v>
      </c>
      <c r="E202" s="157" t="s">
        <v>182</v>
      </c>
      <c r="F202" s="157" t="s">
        <v>24</v>
      </c>
      <c r="G202" s="29" t="s">
        <v>159</v>
      </c>
      <c r="H202" s="30">
        <v>40283</v>
      </c>
      <c r="I202" s="31">
        <v>6</v>
      </c>
      <c r="J202" s="158">
        <v>40287</v>
      </c>
      <c r="K202" s="159">
        <v>2156</v>
      </c>
      <c r="L202" s="159">
        <v>2515</v>
      </c>
      <c r="M202" s="160">
        <v>326000004</v>
      </c>
      <c r="N202" s="160">
        <v>180000000</v>
      </c>
      <c r="O202" s="160">
        <v>506000004</v>
      </c>
      <c r="P202" s="160">
        <v>289192435.27461851</v>
      </c>
      <c r="Q202" s="144">
        <v>9.9583350991435962E-2</v>
      </c>
      <c r="R202" s="144">
        <v>0.33255331752922279</v>
      </c>
      <c r="S202" s="144">
        <v>0.46544233624156256</v>
      </c>
      <c r="T202" s="145">
        <v>0.1024209952377787</v>
      </c>
      <c r="U202" s="6"/>
    </row>
    <row r="203" spans="2:21" ht="12.75" x14ac:dyDescent="0.2">
      <c r="B203" s="50" t="s">
        <v>340</v>
      </c>
      <c r="C203" s="51" t="s">
        <v>157</v>
      </c>
      <c r="D203" s="157" t="s">
        <v>105</v>
      </c>
      <c r="E203" s="157" t="s">
        <v>168</v>
      </c>
      <c r="F203" s="157" t="s">
        <v>23</v>
      </c>
      <c r="G203" s="29" t="s">
        <v>159</v>
      </c>
      <c r="H203" s="30">
        <v>40287</v>
      </c>
      <c r="I203" s="31">
        <v>8</v>
      </c>
      <c r="J203" s="158">
        <v>40290</v>
      </c>
      <c r="K203" s="159">
        <v>726</v>
      </c>
      <c r="L203" s="159">
        <v>989</v>
      </c>
      <c r="M203" s="160">
        <v>477902824</v>
      </c>
      <c r="N203" s="160">
        <v>0</v>
      </c>
      <c r="O203" s="160">
        <v>477902824</v>
      </c>
      <c r="P203" s="160">
        <v>271135154.88482922</v>
      </c>
      <c r="Q203" s="144">
        <v>3.2331535244154344E-2</v>
      </c>
      <c r="R203" s="144">
        <v>0.15242885372498341</v>
      </c>
      <c r="S203" s="144">
        <v>0.64773563340949902</v>
      </c>
      <c r="T203" s="145">
        <v>0.16750397762136326</v>
      </c>
      <c r="U203" s="6"/>
    </row>
    <row r="204" spans="2:21" ht="12.75" x14ac:dyDescent="0.2">
      <c r="B204" s="50" t="s">
        <v>253</v>
      </c>
      <c r="C204" s="51" t="s">
        <v>157</v>
      </c>
      <c r="D204" s="157" t="s">
        <v>88</v>
      </c>
      <c r="E204" s="157" t="s">
        <v>326</v>
      </c>
      <c r="F204" s="157" t="s">
        <v>24</v>
      </c>
      <c r="G204" s="29" t="s">
        <v>159</v>
      </c>
      <c r="H204" s="30">
        <v>40295</v>
      </c>
      <c r="I204" s="31">
        <v>8</v>
      </c>
      <c r="J204" s="158">
        <v>40297</v>
      </c>
      <c r="K204" s="159">
        <v>3378</v>
      </c>
      <c r="L204" s="159">
        <v>4070</v>
      </c>
      <c r="M204" s="160">
        <v>1600000000</v>
      </c>
      <c r="N204" s="160">
        <v>0</v>
      </c>
      <c r="O204" s="160">
        <v>1600000000</v>
      </c>
      <c r="P204" s="160">
        <v>923734195.48524916</v>
      </c>
      <c r="Q204" s="144">
        <v>8.9639201493206824E-2</v>
      </c>
      <c r="R204" s="144">
        <v>0.56390888024805086</v>
      </c>
      <c r="S204" s="144">
        <v>0.33928502001080957</v>
      </c>
      <c r="T204" s="145">
        <v>7.166898247932727E-3</v>
      </c>
      <c r="U204" s="6"/>
    </row>
    <row r="205" spans="2:21" ht="12.75" x14ac:dyDescent="0.2">
      <c r="B205" s="50" t="s">
        <v>220</v>
      </c>
      <c r="C205" s="51" t="s">
        <v>157</v>
      </c>
      <c r="D205" s="157" t="s">
        <v>69</v>
      </c>
      <c r="E205" s="157" t="s">
        <v>221</v>
      </c>
      <c r="F205" s="157" t="s">
        <v>24</v>
      </c>
      <c r="G205" s="29" t="s">
        <v>159</v>
      </c>
      <c r="H205" s="30">
        <v>40359</v>
      </c>
      <c r="I205" s="31">
        <v>24.65</v>
      </c>
      <c r="J205" s="158">
        <v>40361</v>
      </c>
      <c r="K205" s="159">
        <v>103471</v>
      </c>
      <c r="L205" s="159">
        <v>113502</v>
      </c>
      <c r="M205" s="160">
        <v>7049900000</v>
      </c>
      <c r="N205" s="160">
        <v>2711500000</v>
      </c>
      <c r="O205" s="160">
        <v>9761400000</v>
      </c>
      <c r="P205" s="160">
        <v>5488557773.4045544</v>
      </c>
      <c r="Q205" s="144">
        <v>0.15932670707070706</v>
      </c>
      <c r="R205" s="144">
        <v>0.43090268686868688</v>
      </c>
      <c r="S205" s="144">
        <v>0.3896108611111111</v>
      </c>
      <c r="T205" s="145">
        <v>2.0159744949494948E-2</v>
      </c>
      <c r="U205" s="6"/>
    </row>
    <row r="206" spans="2:21" ht="12.75" x14ac:dyDescent="0.2">
      <c r="B206" s="50" t="s">
        <v>341</v>
      </c>
      <c r="C206" s="51" t="s">
        <v>162</v>
      </c>
      <c r="D206" s="157" t="s">
        <v>62</v>
      </c>
      <c r="E206" s="157" t="s">
        <v>189</v>
      </c>
      <c r="F206" s="157" t="s">
        <v>23</v>
      </c>
      <c r="G206" s="29" t="s">
        <v>159</v>
      </c>
      <c r="H206" s="30">
        <v>40367</v>
      </c>
      <c r="I206" s="31">
        <v>15</v>
      </c>
      <c r="J206" s="158">
        <v>40372</v>
      </c>
      <c r="K206" s="159">
        <v>579</v>
      </c>
      <c r="L206" s="159">
        <v>619</v>
      </c>
      <c r="M206" s="160">
        <v>160707000</v>
      </c>
      <c r="N206" s="160">
        <v>0</v>
      </c>
      <c r="O206" s="160">
        <v>160707000</v>
      </c>
      <c r="P206" s="160">
        <v>91701569.186875895</v>
      </c>
      <c r="Q206" s="144">
        <v>9.0320508230167268E-2</v>
      </c>
      <c r="R206" s="144">
        <v>0</v>
      </c>
      <c r="S206" s="144">
        <v>1.6353938396981748E-2</v>
      </c>
      <c r="T206" s="145">
        <v>0.89332555337285102</v>
      </c>
      <c r="U206" s="6"/>
    </row>
    <row r="207" spans="2:21" ht="12.75" x14ac:dyDescent="0.2">
      <c r="B207" s="50" t="s">
        <v>342</v>
      </c>
      <c r="C207" s="51" t="s">
        <v>188</v>
      </c>
      <c r="D207" s="157" t="s">
        <v>115</v>
      </c>
      <c r="E207" s="157" t="s">
        <v>168</v>
      </c>
      <c r="F207" s="157" t="s">
        <v>24</v>
      </c>
      <c r="G207" s="29" t="s">
        <v>159</v>
      </c>
      <c r="H207" s="30">
        <v>40444</v>
      </c>
      <c r="I207" s="31">
        <v>28.158484041426377</v>
      </c>
      <c r="J207" s="158">
        <v>40448</v>
      </c>
      <c r="K207" s="159">
        <v>104109</v>
      </c>
      <c r="L207" s="159">
        <v>112827</v>
      </c>
      <c r="M207" s="160">
        <v>120248558770.3</v>
      </c>
      <c r="N207" s="160">
        <v>0</v>
      </c>
      <c r="O207" s="160">
        <v>120248558770.3</v>
      </c>
      <c r="P207" s="160">
        <v>70320794602.514618</v>
      </c>
      <c r="Q207" s="144">
        <v>3.2863317602476953E-2</v>
      </c>
      <c r="R207" s="144">
        <v>0.10250494062037488</v>
      </c>
      <c r="S207" s="144">
        <v>0.20213876330516317</v>
      </c>
      <c r="T207" s="145">
        <v>0.66249297847198485</v>
      </c>
      <c r="U207" s="6"/>
    </row>
    <row r="208" spans="2:21" ht="12.75" x14ac:dyDescent="0.2">
      <c r="B208" s="50" t="s">
        <v>294</v>
      </c>
      <c r="C208" s="51" t="s">
        <v>157</v>
      </c>
      <c r="D208" s="157" t="s">
        <v>95</v>
      </c>
      <c r="E208" s="157" t="s">
        <v>326</v>
      </c>
      <c r="F208" s="157" t="s">
        <v>24</v>
      </c>
      <c r="G208" s="29" t="s">
        <v>159</v>
      </c>
      <c r="H208" s="30">
        <v>40451</v>
      </c>
      <c r="I208" s="31">
        <v>19</v>
      </c>
      <c r="J208" s="158">
        <v>40455</v>
      </c>
      <c r="K208" s="159">
        <v>1173</v>
      </c>
      <c r="L208" s="159">
        <v>1701</v>
      </c>
      <c r="M208" s="160">
        <v>62326156</v>
      </c>
      <c r="N208" s="160">
        <v>623261560</v>
      </c>
      <c r="O208" s="160">
        <v>685587716</v>
      </c>
      <c r="P208" s="160">
        <v>406105743.39533234</v>
      </c>
      <c r="Q208" s="144">
        <v>8.9730049947394336E-2</v>
      </c>
      <c r="R208" s="144">
        <v>0.20560347087665731</v>
      </c>
      <c r="S208" s="144">
        <v>0.70320609128300071</v>
      </c>
      <c r="T208" s="145">
        <v>1.4603878929476035E-3</v>
      </c>
      <c r="U208" s="6"/>
    </row>
    <row r="209" spans="1:21" ht="12.75" x14ac:dyDescent="0.2">
      <c r="B209" s="50" t="s">
        <v>343</v>
      </c>
      <c r="C209" s="51" t="s">
        <v>157</v>
      </c>
      <c r="D209" s="161" t="s">
        <v>115</v>
      </c>
      <c r="E209" s="161" t="s">
        <v>180</v>
      </c>
      <c r="F209" s="161" t="s">
        <v>23</v>
      </c>
      <c r="G209" s="29" t="s">
        <v>159</v>
      </c>
      <c r="H209" s="30">
        <v>40472</v>
      </c>
      <c r="I209" s="31">
        <v>1200</v>
      </c>
      <c r="J209" s="162">
        <v>40476</v>
      </c>
      <c r="K209" s="163">
        <v>127</v>
      </c>
      <c r="L209" s="163">
        <v>646</v>
      </c>
      <c r="M209" s="164">
        <v>2474746800</v>
      </c>
      <c r="N209" s="164">
        <v>6253200</v>
      </c>
      <c r="O209" s="164">
        <v>2481000000</v>
      </c>
      <c r="P209" s="164">
        <v>1457183131.6809585</v>
      </c>
      <c r="Q209" s="144">
        <v>2.0300411522633746E-2</v>
      </c>
      <c r="R209" s="144">
        <v>0.12973159579332419</v>
      </c>
      <c r="S209" s="144">
        <v>0.84932784636488345</v>
      </c>
      <c r="T209" s="145">
        <v>6.4014631915866485E-4</v>
      </c>
      <c r="U209" s="6"/>
    </row>
    <row r="210" spans="1:21" ht="12.75" x14ac:dyDescent="0.2">
      <c r="B210" s="50" t="s">
        <v>240</v>
      </c>
      <c r="C210" s="51" t="s">
        <v>157</v>
      </c>
      <c r="D210" s="161" t="s">
        <v>84</v>
      </c>
      <c r="E210" s="161" t="s">
        <v>182</v>
      </c>
      <c r="F210" s="161" t="s">
        <v>24</v>
      </c>
      <c r="G210" s="29" t="s">
        <v>159</v>
      </c>
      <c r="H210" s="30">
        <v>40472</v>
      </c>
      <c r="I210" s="31">
        <v>37.51</v>
      </c>
      <c r="J210" s="158">
        <v>40476</v>
      </c>
      <c r="K210" s="159">
        <v>2035</v>
      </c>
      <c r="L210" s="159">
        <v>2215</v>
      </c>
      <c r="M210" s="160">
        <v>207055200</v>
      </c>
      <c r="N210" s="160">
        <v>0</v>
      </c>
      <c r="O210" s="160">
        <v>207055200</v>
      </c>
      <c r="P210" s="160">
        <v>121611182.89674616</v>
      </c>
      <c r="Q210" s="144">
        <v>8.5058695652173902E-2</v>
      </c>
      <c r="R210" s="144">
        <v>0.26343079710144923</v>
      </c>
      <c r="S210" s="144">
        <v>0.64918115942028976</v>
      </c>
      <c r="T210" s="145">
        <v>2.3293478260869565E-3</v>
      </c>
      <c r="U210" s="6"/>
    </row>
    <row r="211" spans="1:21" ht="12.75" x14ac:dyDescent="0.2">
      <c r="B211" s="50" t="s">
        <v>344</v>
      </c>
      <c r="C211" s="51" t="s">
        <v>157</v>
      </c>
      <c r="D211" s="29" t="s">
        <v>66</v>
      </c>
      <c r="E211" s="2" t="s">
        <v>163</v>
      </c>
      <c r="F211" s="182" t="s">
        <v>23</v>
      </c>
      <c r="G211" s="29" t="s">
        <v>159</v>
      </c>
      <c r="H211" s="30">
        <v>40479</v>
      </c>
      <c r="I211" s="174">
        <v>1350</v>
      </c>
      <c r="J211" s="175">
        <v>40483</v>
      </c>
      <c r="K211" s="176">
        <v>70</v>
      </c>
      <c r="L211" s="176">
        <v>472</v>
      </c>
      <c r="M211" s="177">
        <v>348097500</v>
      </c>
      <c r="N211" s="177">
        <v>296527500</v>
      </c>
      <c r="O211" s="177">
        <v>644625000</v>
      </c>
      <c r="P211" s="177">
        <v>378212274.11405778</v>
      </c>
      <c r="Q211" s="178">
        <v>4.862198952879581E-2</v>
      </c>
      <c r="R211" s="144">
        <v>0.15247748691099478</v>
      </c>
      <c r="S211" s="144">
        <v>0.79890052356020946</v>
      </c>
      <c r="T211" s="145">
        <v>0</v>
      </c>
      <c r="U211" s="6"/>
    </row>
    <row r="212" spans="1:21" ht="12.75" x14ac:dyDescent="0.2">
      <c r="B212" s="165" t="s">
        <v>252</v>
      </c>
      <c r="C212" s="85" t="s">
        <v>157</v>
      </c>
      <c r="D212" s="29" t="s">
        <v>95</v>
      </c>
      <c r="E212" s="2" t="s">
        <v>182</v>
      </c>
      <c r="F212" s="161" t="s">
        <v>24</v>
      </c>
      <c r="G212" s="29" t="s">
        <v>159</v>
      </c>
      <c r="H212" s="30">
        <v>40521</v>
      </c>
      <c r="I212" s="174">
        <v>36.700000000000003</v>
      </c>
      <c r="J212" s="175">
        <v>40525</v>
      </c>
      <c r="K212" s="176">
        <v>2124</v>
      </c>
      <c r="L212" s="176">
        <v>2484</v>
      </c>
      <c r="M212" s="177">
        <v>844100000</v>
      </c>
      <c r="N212" s="177">
        <v>0</v>
      </c>
      <c r="O212" s="177">
        <v>844100000</v>
      </c>
      <c r="P212" s="177">
        <v>495742056.73342335</v>
      </c>
      <c r="Q212" s="178">
        <v>8.5455130434782603E-2</v>
      </c>
      <c r="R212" s="144">
        <v>0.16158069565217387</v>
      </c>
      <c r="S212" s="144">
        <v>0.75078617391304348</v>
      </c>
      <c r="T212" s="145">
        <v>2.1779999999999998E-3</v>
      </c>
      <c r="U212" s="6"/>
    </row>
    <row r="213" spans="1:21" ht="13.5" thickBot="1" x14ac:dyDescent="0.25">
      <c r="B213" s="40" t="s">
        <v>345</v>
      </c>
      <c r="C213" s="41" t="s">
        <v>157</v>
      </c>
      <c r="D213" s="41" t="s">
        <v>100</v>
      </c>
      <c r="E213" s="41" t="s">
        <v>182</v>
      </c>
      <c r="F213" s="41" t="s">
        <v>23</v>
      </c>
      <c r="G213" s="41" t="s">
        <v>159</v>
      </c>
      <c r="H213" s="42">
        <v>40528</v>
      </c>
      <c r="I213" s="43">
        <v>24</v>
      </c>
      <c r="J213" s="76">
        <v>40532</v>
      </c>
      <c r="K213" s="77">
        <v>6672</v>
      </c>
      <c r="L213" s="77">
        <v>7477</v>
      </c>
      <c r="M213" s="78">
        <v>525655800</v>
      </c>
      <c r="N213" s="78">
        <v>129041880</v>
      </c>
      <c r="O213" s="78">
        <v>654697680</v>
      </c>
      <c r="P213" s="78">
        <v>383267579.90867579</v>
      </c>
      <c r="Q213" s="146">
        <v>8.561534539117352E-2</v>
      </c>
      <c r="R213" s="146">
        <v>0.26465674966192027</v>
      </c>
      <c r="S213" s="146">
        <v>0.6480352519349083</v>
      </c>
      <c r="T213" s="147">
        <v>1.6926530119978429E-3</v>
      </c>
      <c r="U213" s="6"/>
    </row>
    <row r="214" spans="1:21" ht="13.5" thickTop="1" x14ac:dyDescent="0.2">
      <c r="B214" s="50" t="s">
        <v>346</v>
      </c>
      <c r="C214" s="51" t="s">
        <v>157</v>
      </c>
      <c r="D214" s="51" t="s">
        <v>111</v>
      </c>
      <c r="E214" s="51" t="s">
        <v>182</v>
      </c>
      <c r="F214" s="51" t="s">
        <v>23</v>
      </c>
      <c r="G214" s="51" t="s">
        <v>159</v>
      </c>
      <c r="H214" s="52">
        <v>40574</v>
      </c>
      <c r="I214" s="53">
        <v>19</v>
      </c>
      <c r="J214" s="88">
        <v>40576</v>
      </c>
      <c r="K214" s="183">
        <v>8992</v>
      </c>
      <c r="L214" s="183">
        <v>9799</v>
      </c>
      <c r="M214" s="91">
        <v>195588242</v>
      </c>
      <c r="N214" s="91">
        <v>370220605</v>
      </c>
      <c r="O214" s="91">
        <v>565808847</v>
      </c>
      <c r="P214" s="91">
        <v>339397064.96310961</v>
      </c>
      <c r="Q214" s="148">
        <v>7.5768283276772444E-2</v>
      </c>
      <c r="R214" s="148">
        <v>0.22417204798496196</v>
      </c>
      <c r="S214" s="148">
        <v>0.69878059718638508</v>
      </c>
      <c r="T214" s="149">
        <v>1.2790715518804887E-3</v>
      </c>
      <c r="U214" s="6"/>
    </row>
    <row r="215" spans="1:21" ht="12.75" x14ac:dyDescent="0.2">
      <c r="B215" s="50" t="s">
        <v>347</v>
      </c>
      <c r="C215" s="51" t="s">
        <v>157</v>
      </c>
      <c r="D215" s="29" t="s">
        <v>84</v>
      </c>
      <c r="E215" s="2" t="s">
        <v>180</v>
      </c>
      <c r="F215" s="157" t="s">
        <v>23</v>
      </c>
      <c r="G215" s="2" t="s">
        <v>159</v>
      </c>
      <c r="H215" s="30">
        <v>40575</v>
      </c>
      <c r="I215" s="174">
        <v>20</v>
      </c>
      <c r="J215" s="175">
        <v>40577</v>
      </c>
      <c r="K215" s="176">
        <v>3389</v>
      </c>
      <c r="L215" s="176">
        <v>3739</v>
      </c>
      <c r="M215" s="177">
        <v>465020860</v>
      </c>
      <c r="N215" s="177">
        <v>0</v>
      </c>
      <c r="O215" s="177">
        <v>465020860</v>
      </c>
      <c r="P215" s="177">
        <v>278505635.74294782</v>
      </c>
      <c r="Q215" s="178">
        <v>8.8000427214554006E-2</v>
      </c>
      <c r="R215" s="144">
        <v>0.35426214890342478</v>
      </c>
      <c r="S215" s="144">
        <v>0.55478970200488498</v>
      </c>
      <c r="T215" s="145">
        <v>2.9477218771362559E-3</v>
      </c>
      <c r="U215" s="6"/>
    </row>
    <row r="216" spans="1:21" ht="12.75" x14ac:dyDescent="0.2">
      <c r="B216" s="50" t="s">
        <v>348</v>
      </c>
      <c r="C216" s="51" t="s">
        <v>157</v>
      </c>
      <c r="D216" s="29" t="s">
        <v>116</v>
      </c>
      <c r="E216" s="2" t="s">
        <v>182</v>
      </c>
      <c r="F216" s="161" t="s">
        <v>24</v>
      </c>
      <c r="G216" s="29" t="s">
        <v>159</v>
      </c>
      <c r="H216" s="30">
        <v>40575</v>
      </c>
      <c r="I216" s="174">
        <v>10</v>
      </c>
      <c r="J216" s="175">
        <v>40577</v>
      </c>
      <c r="K216" s="176">
        <v>2391</v>
      </c>
      <c r="L216" s="176">
        <v>2665</v>
      </c>
      <c r="M216" s="177">
        <v>398305000</v>
      </c>
      <c r="N216" s="177">
        <v>0</v>
      </c>
      <c r="O216" s="177">
        <v>398305000</v>
      </c>
      <c r="P216" s="177">
        <v>238548841.10918128</v>
      </c>
      <c r="Q216" s="178">
        <v>8.9707391304347822E-2</v>
      </c>
      <c r="R216" s="144">
        <v>0.39460777777777778</v>
      </c>
      <c r="S216" s="144">
        <v>0.5134309178743961</v>
      </c>
      <c r="T216" s="145">
        <v>2.2539130434782607E-3</v>
      </c>
      <c r="U216" s="6"/>
    </row>
    <row r="217" spans="1:21" ht="12.75" x14ac:dyDescent="0.2">
      <c r="B217" s="50" t="s">
        <v>349</v>
      </c>
      <c r="C217" s="51" t="s">
        <v>157</v>
      </c>
      <c r="D217" s="29" t="s">
        <v>117</v>
      </c>
      <c r="E217" s="2" t="s">
        <v>189</v>
      </c>
      <c r="F217" s="161" t="s">
        <v>23</v>
      </c>
      <c r="G217" s="29" t="s">
        <v>159</v>
      </c>
      <c r="H217" s="30">
        <v>40577</v>
      </c>
      <c r="I217" s="174">
        <v>14</v>
      </c>
      <c r="J217" s="175">
        <v>40581</v>
      </c>
      <c r="K217" s="176">
        <v>3545</v>
      </c>
      <c r="L217" s="176">
        <v>3837</v>
      </c>
      <c r="M217" s="177">
        <v>440752200</v>
      </c>
      <c r="N217" s="177">
        <v>13559420</v>
      </c>
      <c r="O217" s="177">
        <v>454311620</v>
      </c>
      <c r="P217" s="177">
        <v>270810455.41249406</v>
      </c>
      <c r="Q217" s="178">
        <v>8.6564052008444567E-2</v>
      </c>
      <c r="R217" s="144">
        <v>0.13552680250634339</v>
      </c>
      <c r="S217" s="144">
        <v>0.63921363606043569</v>
      </c>
      <c r="T217" s="145">
        <v>0.13869550942477635</v>
      </c>
      <c r="U217" s="6"/>
    </row>
    <row r="218" spans="1:21" ht="12.75" x14ac:dyDescent="0.2">
      <c r="B218" s="50" t="s">
        <v>350</v>
      </c>
      <c r="C218" s="51" t="s">
        <v>157</v>
      </c>
      <c r="D218" s="29" t="s">
        <v>118</v>
      </c>
      <c r="E218" s="2" t="s">
        <v>180</v>
      </c>
      <c r="F218" s="157" t="s">
        <v>24</v>
      </c>
      <c r="G218" s="29" t="s">
        <v>159</v>
      </c>
      <c r="H218" s="30">
        <v>40577</v>
      </c>
      <c r="I218" s="174">
        <v>7.9</v>
      </c>
      <c r="J218" s="175">
        <v>40581</v>
      </c>
      <c r="K218" s="176">
        <v>2729</v>
      </c>
      <c r="L218" s="176">
        <v>2874</v>
      </c>
      <c r="M218" s="177">
        <v>189303552.5</v>
      </c>
      <c r="N218" s="177">
        <v>0</v>
      </c>
      <c r="O218" s="177">
        <v>189303552.5</v>
      </c>
      <c r="P218" s="177">
        <v>112841888.710062</v>
      </c>
      <c r="Q218" s="178">
        <v>8.6013693015649026E-2</v>
      </c>
      <c r="R218" s="144">
        <v>9.8390440492742148E-2</v>
      </c>
      <c r="S218" s="144">
        <v>0.81355158003586503</v>
      </c>
      <c r="T218" s="145">
        <v>2.0442864557438122E-3</v>
      </c>
      <c r="U218" s="6"/>
    </row>
    <row r="219" spans="1:21" ht="12.75" x14ac:dyDescent="0.2">
      <c r="B219" s="50" t="s">
        <v>351</v>
      </c>
      <c r="C219" s="51" t="s">
        <v>157</v>
      </c>
      <c r="D219" s="29" t="s">
        <v>119</v>
      </c>
      <c r="E219" s="2" t="s">
        <v>182</v>
      </c>
      <c r="F219" s="157" t="s">
        <v>23</v>
      </c>
      <c r="G219" s="29" t="s">
        <v>159</v>
      </c>
      <c r="H219" s="30">
        <v>40581</v>
      </c>
      <c r="I219" s="174">
        <v>19</v>
      </c>
      <c r="J219" s="175">
        <v>40583</v>
      </c>
      <c r="K219" s="176">
        <v>8896</v>
      </c>
      <c r="L219" s="176">
        <v>9722</v>
      </c>
      <c r="M219" s="177">
        <v>1515079361</v>
      </c>
      <c r="N219" s="177">
        <v>0</v>
      </c>
      <c r="O219" s="177">
        <v>1515079361</v>
      </c>
      <c r="P219" s="177">
        <v>910340299.82575262</v>
      </c>
      <c r="Q219" s="178">
        <v>0.12466858493493795</v>
      </c>
      <c r="R219" s="144">
        <v>0.14722146954254497</v>
      </c>
      <c r="S219" s="144">
        <v>0.72067911497343673</v>
      </c>
      <c r="T219" s="145">
        <v>7.4308305490803925E-3</v>
      </c>
      <c r="U219" s="6"/>
    </row>
    <row r="220" spans="1:21" ht="12.75" x14ac:dyDescent="0.2">
      <c r="A220" s="61"/>
      <c r="B220" s="50" t="s">
        <v>331</v>
      </c>
      <c r="C220" s="51" t="s">
        <v>157</v>
      </c>
      <c r="D220" s="29" t="s">
        <v>79</v>
      </c>
      <c r="E220" s="2" t="s">
        <v>182</v>
      </c>
      <c r="F220" s="157" t="s">
        <v>24</v>
      </c>
      <c r="G220" s="29" t="s">
        <v>159</v>
      </c>
      <c r="H220" s="30">
        <v>40583</v>
      </c>
      <c r="I220" s="174">
        <v>11</v>
      </c>
      <c r="J220" s="175">
        <v>40585</v>
      </c>
      <c r="K220" s="176">
        <v>1162</v>
      </c>
      <c r="L220" s="176">
        <v>1336</v>
      </c>
      <c r="M220" s="177">
        <v>228800000</v>
      </c>
      <c r="N220" s="177">
        <v>79200000</v>
      </c>
      <c r="O220" s="177">
        <v>308000000</v>
      </c>
      <c r="P220" s="177">
        <v>184663349.12164998</v>
      </c>
      <c r="Q220" s="178">
        <v>0.10623077922077923</v>
      </c>
      <c r="R220" s="144">
        <v>8.482467532467533E-2</v>
      </c>
      <c r="S220" s="144">
        <v>0.80692808441558439</v>
      </c>
      <c r="T220" s="145">
        <v>2.016461038961039E-3</v>
      </c>
      <c r="U220" s="6"/>
    </row>
    <row r="221" spans="1:21" ht="12.75" x14ac:dyDescent="0.2">
      <c r="B221" s="50" t="s">
        <v>352</v>
      </c>
      <c r="C221" s="51" t="s">
        <v>157</v>
      </c>
      <c r="D221" s="29" t="s">
        <v>110</v>
      </c>
      <c r="E221" s="2" t="s">
        <v>182</v>
      </c>
      <c r="F221" s="157" t="s">
        <v>24</v>
      </c>
      <c r="G221" s="29" t="s">
        <v>159</v>
      </c>
      <c r="H221" s="30">
        <v>40585</v>
      </c>
      <c r="I221" s="174">
        <v>8.25</v>
      </c>
      <c r="J221" s="175">
        <v>40589</v>
      </c>
      <c r="K221" s="176">
        <v>1620</v>
      </c>
      <c r="L221" s="176">
        <v>1822</v>
      </c>
      <c r="M221" s="177">
        <v>278602500</v>
      </c>
      <c r="N221" s="177">
        <v>0</v>
      </c>
      <c r="O221" s="177">
        <v>278602500</v>
      </c>
      <c r="P221" s="177">
        <v>167007852.77544659</v>
      </c>
      <c r="Q221" s="178">
        <v>0.12608430559668346</v>
      </c>
      <c r="R221" s="144">
        <v>0.34393180337577733</v>
      </c>
      <c r="S221" s="144">
        <v>0.52754006514657981</v>
      </c>
      <c r="T221" s="145">
        <v>2.4438258809594314E-3</v>
      </c>
      <c r="U221" s="6"/>
    </row>
    <row r="222" spans="1:21" ht="12.75" x14ac:dyDescent="0.2">
      <c r="B222" s="50" t="s">
        <v>353</v>
      </c>
      <c r="C222" s="51" t="s">
        <v>157</v>
      </c>
      <c r="D222" s="29" t="s">
        <v>120</v>
      </c>
      <c r="E222" s="2" t="s">
        <v>326</v>
      </c>
      <c r="F222" s="157" t="s">
        <v>23</v>
      </c>
      <c r="G222" s="29" t="s">
        <v>159</v>
      </c>
      <c r="H222" s="30">
        <v>40605</v>
      </c>
      <c r="I222" s="174">
        <v>13.5</v>
      </c>
      <c r="J222" s="175">
        <v>40611</v>
      </c>
      <c r="K222" s="176">
        <v>669</v>
      </c>
      <c r="L222" s="176">
        <v>775</v>
      </c>
      <c r="M222" s="177">
        <v>320515987.5</v>
      </c>
      <c r="N222" s="177">
        <v>133079733</v>
      </c>
      <c r="O222" s="177">
        <v>453595720.5</v>
      </c>
      <c r="P222" s="177">
        <v>273927000.72468144</v>
      </c>
      <c r="Q222" s="178">
        <v>2.6061733975287802E-2</v>
      </c>
      <c r="R222" s="144">
        <v>4.086136765040313E-2</v>
      </c>
      <c r="S222" s="144">
        <v>0.93203641236734291</v>
      </c>
      <c r="T222" s="145">
        <v>1.0404860069661967E-3</v>
      </c>
      <c r="U222" s="6"/>
    </row>
    <row r="223" spans="1:21" ht="12.75" x14ac:dyDescent="0.2">
      <c r="B223" s="50" t="s">
        <v>354</v>
      </c>
      <c r="C223" s="51" t="s">
        <v>157</v>
      </c>
      <c r="D223" s="29" t="s">
        <v>121</v>
      </c>
      <c r="E223" s="2" t="s">
        <v>180</v>
      </c>
      <c r="F223" s="157" t="s">
        <v>23</v>
      </c>
      <c r="G223" s="29" t="s">
        <v>159</v>
      </c>
      <c r="H223" s="30">
        <v>40644</v>
      </c>
      <c r="I223" s="174">
        <v>16</v>
      </c>
      <c r="J223" s="175">
        <v>40646</v>
      </c>
      <c r="K223" s="176">
        <v>900</v>
      </c>
      <c r="L223" s="176">
        <v>1041</v>
      </c>
      <c r="M223" s="177">
        <v>187586208</v>
      </c>
      <c r="N223" s="177">
        <v>315476128</v>
      </c>
      <c r="O223" s="177">
        <v>503062336</v>
      </c>
      <c r="P223" s="177">
        <v>317109389.81341404</v>
      </c>
      <c r="Q223" s="178">
        <v>3.9950934669273609E-2</v>
      </c>
      <c r="R223" s="144">
        <v>5.0783762468071814E-2</v>
      </c>
      <c r="S223" s="144">
        <v>0.90842230029131132</v>
      </c>
      <c r="T223" s="145">
        <v>8.4300257134326461E-4</v>
      </c>
      <c r="U223" s="6"/>
    </row>
    <row r="224" spans="1:21" ht="12.75" x14ac:dyDescent="0.2">
      <c r="B224" s="50" t="s">
        <v>177</v>
      </c>
      <c r="C224" s="51" t="s">
        <v>167</v>
      </c>
      <c r="D224" s="29" t="s">
        <v>67</v>
      </c>
      <c r="E224" s="85" t="s">
        <v>326</v>
      </c>
      <c r="F224" s="184" t="s">
        <v>24</v>
      </c>
      <c r="G224" s="29" t="s">
        <v>159</v>
      </c>
      <c r="H224" s="30">
        <v>40645</v>
      </c>
      <c r="I224" s="174">
        <v>18.336658749391823</v>
      </c>
      <c r="J224" s="175">
        <v>40647</v>
      </c>
      <c r="K224" s="176">
        <v>10579</v>
      </c>
      <c r="L224" s="176">
        <v>12141</v>
      </c>
      <c r="M224" s="177">
        <v>3719719767.2919645</v>
      </c>
      <c r="N224" s="177">
        <v>1265229453.7080357</v>
      </c>
      <c r="O224" s="177">
        <v>4984949221</v>
      </c>
      <c r="P224" s="177">
        <v>3146666595.7581115</v>
      </c>
      <c r="Q224" s="178">
        <v>7.582816324036093E-2</v>
      </c>
      <c r="R224" s="144">
        <v>0.29844854643822538</v>
      </c>
      <c r="S224" s="144">
        <v>0.39040359926734458</v>
      </c>
      <c r="T224" s="145">
        <v>0.23531969105406925</v>
      </c>
      <c r="U224" s="6"/>
    </row>
    <row r="225" spans="2:21" ht="12.75" x14ac:dyDescent="0.2">
      <c r="B225" s="50" t="s">
        <v>355</v>
      </c>
      <c r="C225" s="51" t="s">
        <v>157</v>
      </c>
      <c r="D225" s="29" t="s">
        <v>122</v>
      </c>
      <c r="E225" s="2" t="s">
        <v>182</v>
      </c>
      <c r="F225" s="152" t="s">
        <v>23</v>
      </c>
      <c r="G225" s="29" t="s">
        <v>159</v>
      </c>
      <c r="H225" s="30">
        <v>40661</v>
      </c>
      <c r="I225" s="174">
        <v>16</v>
      </c>
      <c r="J225" s="175">
        <v>40665</v>
      </c>
      <c r="K225" s="176">
        <v>34496</v>
      </c>
      <c r="L225" s="176">
        <v>36995</v>
      </c>
      <c r="M225" s="177">
        <v>583911472</v>
      </c>
      <c r="N225" s="177">
        <v>302469264</v>
      </c>
      <c r="O225" s="177">
        <v>886380736</v>
      </c>
      <c r="P225" s="177">
        <v>562888636.56569505</v>
      </c>
      <c r="Q225" s="178">
        <v>0.20802924274677803</v>
      </c>
      <c r="R225" s="144">
        <v>0.30141201082666297</v>
      </c>
      <c r="S225" s="144">
        <v>0.46802855213326644</v>
      </c>
      <c r="T225" s="145">
        <v>2.2530194293292567E-2</v>
      </c>
      <c r="U225" s="6"/>
    </row>
    <row r="226" spans="2:21" ht="12.75" x14ac:dyDescent="0.2">
      <c r="B226" s="50" t="s">
        <v>356</v>
      </c>
      <c r="C226" s="51" t="s">
        <v>157</v>
      </c>
      <c r="D226" s="29" t="s">
        <v>84</v>
      </c>
      <c r="E226" s="2" t="s">
        <v>182</v>
      </c>
      <c r="F226" s="161" t="s">
        <v>24</v>
      </c>
      <c r="G226" s="29" t="s">
        <v>159</v>
      </c>
      <c r="H226" s="30">
        <v>40673</v>
      </c>
      <c r="I226" s="174">
        <v>17.2</v>
      </c>
      <c r="J226" s="175">
        <v>40675</v>
      </c>
      <c r="K226" s="176">
        <v>950</v>
      </c>
      <c r="L226" s="176">
        <v>1486</v>
      </c>
      <c r="M226" s="177">
        <v>731000000</v>
      </c>
      <c r="N226" s="177">
        <v>0</v>
      </c>
      <c r="O226" s="177">
        <v>731000000</v>
      </c>
      <c r="P226" s="177">
        <v>451039674.21484542</v>
      </c>
      <c r="Q226" s="178">
        <v>5.9335835294117636E-2</v>
      </c>
      <c r="R226" s="144">
        <v>0.22571101176470587</v>
      </c>
      <c r="S226" s="144">
        <v>0.71218957647058823</v>
      </c>
      <c r="T226" s="145">
        <v>2.7635764705882353E-3</v>
      </c>
      <c r="U226" s="6"/>
    </row>
    <row r="227" spans="2:21" ht="12.75" x14ac:dyDescent="0.2">
      <c r="B227" s="50" t="s">
        <v>357</v>
      </c>
      <c r="C227" s="51" t="s">
        <v>157</v>
      </c>
      <c r="D227" s="29" t="s">
        <v>100</v>
      </c>
      <c r="E227" s="2" t="s">
        <v>326</v>
      </c>
      <c r="F227" s="157" t="s">
        <v>23</v>
      </c>
      <c r="G227" s="29" t="s">
        <v>159</v>
      </c>
      <c r="H227" s="30">
        <v>40716</v>
      </c>
      <c r="I227" s="174">
        <v>17.25</v>
      </c>
      <c r="J227" s="175">
        <v>40721</v>
      </c>
      <c r="K227" s="176">
        <v>141</v>
      </c>
      <c r="L227" s="176">
        <v>372</v>
      </c>
      <c r="M227" s="177">
        <v>414000000</v>
      </c>
      <c r="N227" s="177">
        <v>0</v>
      </c>
      <c r="O227" s="177">
        <v>414000000</v>
      </c>
      <c r="P227" s="177">
        <v>259252301.33383432</v>
      </c>
      <c r="Q227" s="178">
        <v>0.10044444444444445</v>
      </c>
      <c r="R227" s="144">
        <v>0.33304866666666666</v>
      </c>
      <c r="S227" s="144">
        <v>0.5639142962962963</v>
      </c>
      <c r="T227" s="145">
        <v>2.5925925925925925E-3</v>
      </c>
      <c r="U227" s="6"/>
    </row>
    <row r="228" spans="2:21" ht="12.75" x14ac:dyDescent="0.2">
      <c r="B228" s="50" t="s">
        <v>358</v>
      </c>
      <c r="C228" s="51" t="s">
        <v>157</v>
      </c>
      <c r="D228" s="29" t="s">
        <v>65</v>
      </c>
      <c r="E228" s="2" t="s">
        <v>359</v>
      </c>
      <c r="F228" s="157" t="s">
        <v>23</v>
      </c>
      <c r="G228" s="29" t="s">
        <v>159</v>
      </c>
      <c r="H228" s="30">
        <v>40721</v>
      </c>
      <c r="I228" s="174">
        <v>13</v>
      </c>
      <c r="J228" s="175">
        <v>40723</v>
      </c>
      <c r="K228" s="176">
        <v>807</v>
      </c>
      <c r="L228" s="176">
        <v>997</v>
      </c>
      <c r="M228" s="177">
        <v>353852577</v>
      </c>
      <c r="N228" s="177">
        <v>731295305</v>
      </c>
      <c r="O228" s="177">
        <v>1085147882</v>
      </c>
      <c r="P228" s="177">
        <v>689858793.38842976</v>
      </c>
      <c r="Q228" s="178">
        <v>1.9884629881257051E-2</v>
      </c>
      <c r="R228" s="144">
        <v>8.3228770472778754E-2</v>
      </c>
      <c r="S228" s="144">
        <v>0.89637163020330168</v>
      </c>
      <c r="T228" s="145">
        <v>5.1496944266256242E-4</v>
      </c>
      <c r="U228" s="6"/>
    </row>
    <row r="229" spans="2:21" ht="12.75" x14ac:dyDescent="0.2">
      <c r="B229" s="50" t="s">
        <v>360</v>
      </c>
      <c r="C229" s="51" t="s">
        <v>157</v>
      </c>
      <c r="D229" s="29" t="s">
        <v>84</v>
      </c>
      <c r="E229" s="2" t="s">
        <v>182</v>
      </c>
      <c r="F229" s="157" t="s">
        <v>24</v>
      </c>
      <c r="G229" s="29" t="s">
        <v>159</v>
      </c>
      <c r="H229" s="30">
        <v>40722</v>
      </c>
      <c r="I229" s="174">
        <v>17.149999999999999</v>
      </c>
      <c r="J229" s="175">
        <v>40724</v>
      </c>
      <c r="K229" s="176">
        <v>607</v>
      </c>
      <c r="L229" s="176">
        <v>951</v>
      </c>
      <c r="M229" s="177">
        <v>690287500</v>
      </c>
      <c r="N229" s="177">
        <v>0</v>
      </c>
      <c r="O229" s="177">
        <v>690287500</v>
      </c>
      <c r="P229" s="177">
        <v>442180193.45333421</v>
      </c>
      <c r="Q229" s="178">
        <v>5.7693639751552783E-2</v>
      </c>
      <c r="R229" s="144">
        <v>0.24812397515527951</v>
      </c>
      <c r="S229" s="144">
        <v>0.68790832298136639</v>
      </c>
      <c r="T229" s="145">
        <v>6.2740621118012414E-3</v>
      </c>
      <c r="U229" s="6"/>
    </row>
    <row r="230" spans="2:21" ht="12.75" x14ac:dyDescent="0.2">
      <c r="B230" s="50" t="s">
        <v>361</v>
      </c>
      <c r="C230" s="51" t="s">
        <v>157</v>
      </c>
      <c r="D230" s="29" t="s">
        <v>123</v>
      </c>
      <c r="E230" s="2" t="s">
        <v>182</v>
      </c>
      <c r="F230" s="157" t="s">
        <v>23</v>
      </c>
      <c r="G230" s="29" t="s">
        <v>159</v>
      </c>
      <c r="H230" s="30">
        <v>40722</v>
      </c>
      <c r="I230" s="174">
        <v>16.5</v>
      </c>
      <c r="J230" s="175">
        <v>40725</v>
      </c>
      <c r="K230" s="176">
        <v>586</v>
      </c>
      <c r="L230" s="176">
        <v>739</v>
      </c>
      <c r="M230" s="177">
        <v>180608109</v>
      </c>
      <c r="N230" s="177">
        <v>280945945.5</v>
      </c>
      <c r="O230" s="177">
        <v>461554054.5</v>
      </c>
      <c r="P230" s="177">
        <v>295886950.76607472</v>
      </c>
      <c r="Q230" s="178">
        <v>5.7827210572147625E-2</v>
      </c>
      <c r="R230" s="144">
        <v>0.3897494199132856</v>
      </c>
      <c r="S230" s="144">
        <v>0.55167496854910636</v>
      </c>
      <c r="T230" s="145">
        <v>7.5161835676172141E-4</v>
      </c>
      <c r="U230" s="6"/>
    </row>
    <row r="231" spans="2:21" ht="12.75" x14ac:dyDescent="0.2">
      <c r="B231" s="50" t="s">
        <v>286</v>
      </c>
      <c r="C231" s="51" t="s">
        <v>162</v>
      </c>
      <c r="D231" s="29" t="s">
        <v>95</v>
      </c>
      <c r="E231" s="2" t="s">
        <v>182</v>
      </c>
      <c r="F231" s="157" t="s">
        <v>24</v>
      </c>
      <c r="G231" s="29" t="s">
        <v>159</v>
      </c>
      <c r="H231" s="30">
        <v>40723</v>
      </c>
      <c r="I231" s="174">
        <v>19.25</v>
      </c>
      <c r="J231" s="175">
        <v>40725</v>
      </c>
      <c r="K231" s="176">
        <v>413</v>
      </c>
      <c r="L231" s="176">
        <v>587</v>
      </c>
      <c r="M231" s="177">
        <v>380229850</v>
      </c>
      <c r="N231" s="177">
        <v>15400000</v>
      </c>
      <c r="O231" s="177">
        <v>395629850</v>
      </c>
      <c r="P231" s="177">
        <v>253625136.22668117</v>
      </c>
      <c r="Q231" s="178">
        <v>8.3583963759909397E-2</v>
      </c>
      <c r="R231" s="144">
        <v>0.19731646659116647</v>
      </c>
      <c r="S231" s="144">
        <v>0.71769019252548127</v>
      </c>
      <c r="T231" s="145">
        <v>1.4093771234428086E-3</v>
      </c>
      <c r="U231" s="6"/>
    </row>
    <row r="232" spans="2:21" ht="12.75" x14ac:dyDescent="0.2">
      <c r="B232" s="50" t="s">
        <v>362</v>
      </c>
      <c r="C232" s="51" t="s">
        <v>157</v>
      </c>
      <c r="D232" s="29" t="s">
        <v>117</v>
      </c>
      <c r="E232" s="2" t="s">
        <v>182</v>
      </c>
      <c r="F232" s="157" t="s">
        <v>24</v>
      </c>
      <c r="G232" s="29" t="s">
        <v>159</v>
      </c>
      <c r="H232" s="30">
        <v>40724</v>
      </c>
      <c r="I232" s="174">
        <v>41</v>
      </c>
      <c r="J232" s="175">
        <v>40729</v>
      </c>
      <c r="K232" s="176">
        <v>377</v>
      </c>
      <c r="L232" s="176">
        <v>619</v>
      </c>
      <c r="M232" s="177">
        <v>0</v>
      </c>
      <c r="N232" s="177">
        <v>305766315</v>
      </c>
      <c r="O232" s="177">
        <v>305766315</v>
      </c>
      <c r="P232" s="177">
        <v>195540266.67519343</v>
      </c>
      <c r="Q232" s="178">
        <v>8.9420187357390601E-2</v>
      </c>
      <c r="R232" s="144">
        <v>0.41020168490750974</v>
      </c>
      <c r="S232" s="144">
        <v>0.37887378880545819</v>
      </c>
      <c r="T232" s="145">
        <v>0.12150433892964148</v>
      </c>
      <c r="U232" s="6"/>
    </row>
    <row r="233" spans="2:21" ht="12.75" x14ac:dyDescent="0.2">
      <c r="B233" s="50" t="s">
        <v>194</v>
      </c>
      <c r="C233" s="51" t="s">
        <v>157</v>
      </c>
      <c r="D233" s="29" t="s">
        <v>62</v>
      </c>
      <c r="E233" s="2" t="s">
        <v>189</v>
      </c>
      <c r="F233" s="157" t="s">
        <v>24</v>
      </c>
      <c r="G233" s="29" t="s">
        <v>159</v>
      </c>
      <c r="H233" s="64">
        <v>40731</v>
      </c>
      <c r="I233" s="185">
        <v>37</v>
      </c>
      <c r="J233" s="175">
        <v>40735</v>
      </c>
      <c r="K233" s="176">
        <v>1278</v>
      </c>
      <c r="L233" s="176">
        <v>1816</v>
      </c>
      <c r="M233" s="177">
        <v>0</v>
      </c>
      <c r="N233" s="177">
        <v>810724020</v>
      </c>
      <c r="O233" s="177">
        <v>810724020</v>
      </c>
      <c r="P233" s="177">
        <v>513246404.15295017</v>
      </c>
      <c r="Q233" s="178">
        <v>0.10626512336466853</v>
      </c>
      <c r="R233" s="144">
        <v>0.29300804236687106</v>
      </c>
      <c r="S233" s="144">
        <v>0.59803344916313195</v>
      </c>
      <c r="T233" s="145">
        <v>2.6933851053284447E-3</v>
      </c>
      <c r="U233" s="6"/>
    </row>
    <row r="234" spans="2:21" ht="12.75" x14ac:dyDescent="0.2">
      <c r="B234" s="50" t="s">
        <v>363</v>
      </c>
      <c r="C234" s="51" t="s">
        <v>162</v>
      </c>
      <c r="D234" s="29" t="s">
        <v>124</v>
      </c>
      <c r="E234" s="2" t="s">
        <v>180</v>
      </c>
      <c r="F234" s="157" t="s">
        <v>23</v>
      </c>
      <c r="G234" s="29" t="s">
        <v>159</v>
      </c>
      <c r="H234" s="30">
        <v>40745</v>
      </c>
      <c r="I234" s="174">
        <v>20</v>
      </c>
      <c r="J234" s="175">
        <v>40750</v>
      </c>
      <c r="K234" s="176">
        <v>1394</v>
      </c>
      <c r="L234" s="176">
        <v>1604</v>
      </c>
      <c r="M234" s="177">
        <v>371134040</v>
      </c>
      <c r="N234" s="177">
        <v>0</v>
      </c>
      <c r="O234" s="177">
        <v>371134040</v>
      </c>
      <c r="P234" s="177">
        <v>241859915.28185076</v>
      </c>
      <c r="Q234" s="178">
        <v>0.11937944182078458</v>
      </c>
      <c r="R234" s="144">
        <v>0.35915771576161376</v>
      </c>
      <c r="S234" s="144">
        <v>0.42445698863183473</v>
      </c>
      <c r="T234" s="145">
        <v>9.7005853785766927E-2</v>
      </c>
      <c r="U234" s="6"/>
    </row>
    <row r="235" spans="2:21" ht="13.5" thickBot="1" x14ac:dyDescent="0.25">
      <c r="B235" s="72" t="s">
        <v>364</v>
      </c>
      <c r="C235" s="73" t="s">
        <v>157</v>
      </c>
      <c r="D235" s="41" t="s">
        <v>125</v>
      </c>
      <c r="E235" s="41" t="s">
        <v>182</v>
      </c>
      <c r="F235" s="41" t="s">
        <v>24</v>
      </c>
      <c r="G235" s="73" t="s">
        <v>159</v>
      </c>
      <c r="H235" s="74">
        <v>40820</v>
      </c>
      <c r="I235" s="75">
        <v>8.6</v>
      </c>
      <c r="J235" s="179">
        <v>40822</v>
      </c>
      <c r="K235" s="180">
        <v>650</v>
      </c>
      <c r="L235" s="180">
        <v>988</v>
      </c>
      <c r="M235" s="181">
        <v>1722221964.8</v>
      </c>
      <c r="N235" s="181">
        <v>0</v>
      </c>
      <c r="O235" s="181">
        <v>1722221964.8</v>
      </c>
      <c r="P235" s="181">
        <v>950663482.44645607</v>
      </c>
      <c r="Q235" s="146">
        <v>2.4841318990475345E-2</v>
      </c>
      <c r="R235" s="146">
        <v>7.5799673949205462E-2</v>
      </c>
      <c r="S235" s="146">
        <v>0.21454081759020427</v>
      </c>
      <c r="T235" s="147">
        <v>0.68481818947011508</v>
      </c>
      <c r="U235" s="6"/>
    </row>
    <row r="236" spans="2:21" ht="13.5" thickTop="1" x14ac:dyDescent="0.2">
      <c r="B236" s="50" t="s">
        <v>358</v>
      </c>
      <c r="C236" s="51" t="s">
        <v>157</v>
      </c>
      <c r="D236" s="182" t="s">
        <v>65</v>
      </c>
      <c r="E236" s="2" t="s">
        <v>180</v>
      </c>
      <c r="F236" s="51" t="s">
        <v>24</v>
      </c>
      <c r="G236" s="51" t="s">
        <v>159</v>
      </c>
      <c r="H236" s="52">
        <v>41016</v>
      </c>
      <c r="I236" s="53">
        <v>16.5</v>
      </c>
      <c r="J236" s="186">
        <v>41017</v>
      </c>
      <c r="K236" s="187">
        <v>731</v>
      </c>
      <c r="L236" s="187">
        <v>1077</v>
      </c>
      <c r="M236" s="187" t="s">
        <v>365</v>
      </c>
      <c r="N236" s="188">
        <v>758544451.5</v>
      </c>
      <c r="O236" s="188">
        <v>758544451.5</v>
      </c>
      <c r="P236" s="188">
        <v>405768937.35958064</v>
      </c>
      <c r="Q236" s="148">
        <v>6.4739987093557952E-2</v>
      </c>
      <c r="R236" s="148">
        <v>0.27328648187996141</v>
      </c>
      <c r="S236" s="148">
        <v>0.66053660337135822</v>
      </c>
      <c r="T236" s="149">
        <v>1.4369276551223973E-3</v>
      </c>
      <c r="U236" s="6"/>
    </row>
    <row r="237" spans="2:21" ht="12.75" x14ac:dyDescent="0.2">
      <c r="B237" s="50" t="s">
        <v>366</v>
      </c>
      <c r="C237" s="51" t="s">
        <v>157</v>
      </c>
      <c r="D237" s="29" t="s">
        <v>73</v>
      </c>
      <c r="E237" s="2" t="s">
        <v>182</v>
      </c>
      <c r="F237" s="161" t="s">
        <v>23</v>
      </c>
      <c r="G237" s="2" t="s">
        <v>159</v>
      </c>
      <c r="H237" s="30">
        <v>41018</v>
      </c>
      <c r="I237" s="174">
        <v>9</v>
      </c>
      <c r="J237" s="175">
        <v>41022</v>
      </c>
      <c r="K237" s="176">
        <v>239</v>
      </c>
      <c r="L237" s="176">
        <v>391</v>
      </c>
      <c r="M237" s="177">
        <v>163636362</v>
      </c>
      <c r="N237" s="177">
        <v>109343196</v>
      </c>
      <c r="O237" s="177">
        <v>272979558</v>
      </c>
      <c r="P237" s="177">
        <v>144709265.26717556</v>
      </c>
      <c r="Q237" s="178">
        <v>4.8338496074748306E-2</v>
      </c>
      <c r="R237" s="144">
        <v>0.48627252196232712</v>
      </c>
      <c r="S237" s="144">
        <v>0.4629975861543783</v>
      </c>
      <c r="T237" s="145">
        <v>2.3913958085462757E-3</v>
      </c>
      <c r="U237" s="6"/>
    </row>
    <row r="238" spans="2:21" ht="12.75" x14ac:dyDescent="0.2">
      <c r="B238" s="50" t="s">
        <v>367</v>
      </c>
      <c r="C238" s="51" t="s">
        <v>157</v>
      </c>
      <c r="D238" s="29" t="s">
        <v>92</v>
      </c>
      <c r="E238" s="2" t="s">
        <v>182</v>
      </c>
      <c r="F238" s="161" t="s">
        <v>24</v>
      </c>
      <c r="G238" s="29" t="s">
        <v>159</v>
      </c>
      <c r="H238" s="30">
        <v>41023</v>
      </c>
      <c r="I238" s="174">
        <v>15.83</v>
      </c>
      <c r="J238" s="175">
        <v>41024</v>
      </c>
      <c r="K238" s="176">
        <v>847</v>
      </c>
      <c r="L238" s="176">
        <v>949</v>
      </c>
      <c r="M238" s="177">
        <v>1361380000</v>
      </c>
      <c r="N238" s="177">
        <v>0</v>
      </c>
      <c r="O238" s="177">
        <v>1361380000</v>
      </c>
      <c r="P238" s="177">
        <v>723868772.26564574</v>
      </c>
      <c r="Q238" s="178">
        <v>3.4337870507847944E-2</v>
      </c>
      <c r="R238" s="144">
        <v>5.6549866989433657E-2</v>
      </c>
      <c r="S238" s="144">
        <v>0.32254015163034122</v>
      </c>
      <c r="T238" s="145">
        <v>0.58657211087237715</v>
      </c>
      <c r="U238" s="6"/>
    </row>
    <row r="239" spans="2:21" ht="12.75" x14ac:dyDescent="0.2">
      <c r="B239" s="50" t="s">
        <v>368</v>
      </c>
      <c r="C239" s="51" t="s">
        <v>188</v>
      </c>
      <c r="D239" s="29" t="s">
        <v>69</v>
      </c>
      <c r="E239" s="2" t="s">
        <v>326</v>
      </c>
      <c r="F239" s="157" t="s">
        <v>23</v>
      </c>
      <c r="G239" s="29" t="s">
        <v>159</v>
      </c>
      <c r="H239" s="30">
        <v>41023</v>
      </c>
      <c r="I239" s="174">
        <v>31.25</v>
      </c>
      <c r="J239" s="175">
        <v>41025</v>
      </c>
      <c r="K239" s="176">
        <v>6122</v>
      </c>
      <c r="L239" s="176">
        <v>7221</v>
      </c>
      <c r="M239" s="177">
        <v>2587500000</v>
      </c>
      <c r="N239" s="177">
        <v>646875000</v>
      </c>
      <c r="O239" s="177">
        <v>3234375000</v>
      </c>
      <c r="P239" s="177">
        <v>1713939377.8814054</v>
      </c>
      <c r="Q239" s="178">
        <v>9.7693487179487185E-2</v>
      </c>
      <c r="R239" s="144">
        <v>0.14050422222222222</v>
      </c>
      <c r="S239" s="144">
        <v>0.67565964957264957</v>
      </c>
      <c r="T239" s="145">
        <v>8.6142641025641023E-2</v>
      </c>
      <c r="U239" s="6"/>
    </row>
    <row r="240" spans="2:21" ht="12.75" x14ac:dyDescent="0.2">
      <c r="B240" s="50" t="s">
        <v>369</v>
      </c>
      <c r="C240" s="51" t="s">
        <v>157</v>
      </c>
      <c r="D240" s="29" t="s">
        <v>126</v>
      </c>
      <c r="E240" s="2" t="s">
        <v>326</v>
      </c>
      <c r="F240" s="157" t="s">
        <v>23</v>
      </c>
      <c r="G240" s="29" t="s">
        <v>159</v>
      </c>
      <c r="H240" s="30">
        <v>41024</v>
      </c>
      <c r="I240" s="174">
        <v>14</v>
      </c>
      <c r="J240" s="175">
        <v>41026</v>
      </c>
      <c r="K240" s="176">
        <v>774</v>
      </c>
      <c r="L240" s="176">
        <v>1040</v>
      </c>
      <c r="M240" s="177">
        <v>127909096</v>
      </c>
      <c r="N240" s="177">
        <v>297687082</v>
      </c>
      <c r="O240" s="177">
        <v>425596178</v>
      </c>
      <c r="P240" s="177">
        <v>225756512.83683428</v>
      </c>
      <c r="Q240" s="178">
        <v>3.8061361537884864E-2</v>
      </c>
      <c r="R240" s="144">
        <v>0.50769130262255313</v>
      </c>
      <c r="S240" s="144">
        <v>0.45133494126443963</v>
      </c>
      <c r="T240" s="145">
        <v>2.9123945751223356E-3</v>
      </c>
      <c r="U240" s="6"/>
    </row>
    <row r="241" spans="2:21" ht="12.75" x14ac:dyDescent="0.2">
      <c r="B241" s="50" t="s">
        <v>357</v>
      </c>
      <c r="C241" s="51" t="s">
        <v>157</v>
      </c>
      <c r="D241" s="29" t="s">
        <v>100</v>
      </c>
      <c r="E241" s="2" t="s">
        <v>326</v>
      </c>
      <c r="F241" s="157" t="s">
        <v>24</v>
      </c>
      <c r="G241" s="29" t="s">
        <v>159</v>
      </c>
      <c r="H241" s="30">
        <v>41081</v>
      </c>
      <c r="I241" s="174">
        <v>9.25</v>
      </c>
      <c r="J241" s="175">
        <v>41085</v>
      </c>
      <c r="K241" s="176">
        <v>18</v>
      </c>
      <c r="L241" s="176">
        <v>384</v>
      </c>
      <c r="M241" s="177">
        <v>488400000</v>
      </c>
      <c r="N241" s="177">
        <v>64750000</v>
      </c>
      <c r="O241" s="177">
        <v>553150000</v>
      </c>
      <c r="P241" s="177">
        <v>266990056.95530456</v>
      </c>
      <c r="Q241" s="178">
        <v>3.278344481605351E-3</v>
      </c>
      <c r="R241" s="144">
        <v>0.32102429765886287</v>
      </c>
      <c r="S241" s="144">
        <v>0.44901657190635452</v>
      </c>
      <c r="T241" s="145">
        <v>0.22668078595317726</v>
      </c>
      <c r="U241" s="6"/>
    </row>
    <row r="242" spans="2:21" ht="12.75" x14ac:dyDescent="0.2">
      <c r="B242" s="50" t="s">
        <v>249</v>
      </c>
      <c r="C242" s="51" t="s">
        <v>167</v>
      </c>
      <c r="D242" s="29" t="s">
        <v>92</v>
      </c>
      <c r="E242" s="2" t="s">
        <v>326</v>
      </c>
      <c r="F242" s="157" t="s">
        <v>24</v>
      </c>
      <c r="G242" s="29" t="s">
        <v>159</v>
      </c>
      <c r="H242" s="30">
        <v>41087</v>
      </c>
      <c r="I242" s="174">
        <v>4</v>
      </c>
      <c r="J242" s="175">
        <v>41089</v>
      </c>
      <c r="K242" s="176">
        <v>281</v>
      </c>
      <c r="L242" s="176">
        <v>484</v>
      </c>
      <c r="M242" s="177">
        <v>1463368856</v>
      </c>
      <c r="N242" s="177">
        <v>0</v>
      </c>
      <c r="O242" s="177">
        <v>1463368856</v>
      </c>
      <c r="P242" s="177">
        <v>723974103.79458761</v>
      </c>
      <c r="Q242" s="178">
        <v>0.12004917147788391</v>
      </c>
      <c r="R242" s="144">
        <v>0.15703294961631589</v>
      </c>
      <c r="S242" s="144">
        <v>9.8991528099804299E-2</v>
      </c>
      <c r="T242" s="145">
        <v>0.6239263508059959</v>
      </c>
      <c r="U242" s="6"/>
    </row>
    <row r="243" spans="2:21" ht="12.75" x14ac:dyDescent="0.2">
      <c r="B243" s="50" t="s">
        <v>370</v>
      </c>
      <c r="C243" s="51" t="s">
        <v>162</v>
      </c>
      <c r="D243" s="29" t="s">
        <v>62</v>
      </c>
      <c r="E243" s="2" t="s">
        <v>326</v>
      </c>
      <c r="F243" s="157" t="s">
        <v>24</v>
      </c>
      <c r="G243" s="29" t="s">
        <v>159</v>
      </c>
      <c r="H243" s="64">
        <v>41109</v>
      </c>
      <c r="I243" s="185">
        <v>65</v>
      </c>
      <c r="J243" s="175">
        <v>41110</v>
      </c>
      <c r="K243" s="176">
        <v>1547</v>
      </c>
      <c r="L243" s="176">
        <v>2184</v>
      </c>
      <c r="M243" s="177">
        <v>1755000000</v>
      </c>
      <c r="N243" s="177">
        <v>0</v>
      </c>
      <c r="O243" s="177">
        <v>1755000000</v>
      </c>
      <c r="P243" s="177">
        <v>867652148.11885107</v>
      </c>
      <c r="Q243" s="178">
        <v>3.8474296296296298E-2</v>
      </c>
      <c r="R243" s="144">
        <v>0.3166977777777778</v>
      </c>
      <c r="S243" s="144">
        <v>0.54748325925925923</v>
      </c>
      <c r="T243" s="145">
        <v>9.7344666666666663E-2</v>
      </c>
      <c r="U243" s="1"/>
    </row>
    <row r="244" spans="2:21" ht="12.75" x14ac:dyDescent="0.2">
      <c r="B244" s="50" t="s">
        <v>282</v>
      </c>
      <c r="C244" s="51" t="s">
        <v>157</v>
      </c>
      <c r="D244" s="29" t="s">
        <v>88</v>
      </c>
      <c r="E244" s="2" t="s">
        <v>326</v>
      </c>
      <c r="F244" s="157" t="s">
        <v>24</v>
      </c>
      <c r="G244" s="29" t="s">
        <v>159</v>
      </c>
      <c r="H244" s="30">
        <v>41241</v>
      </c>
      <c r="I244" s="174">
        <v>11</v>
      </c>
      <c r="J244" s="175">
        <v>41243</v>
      </c>
      <c r="K244" s="176">
        <v>1142</v>
      </c>
      <c r="L244" s="176">
        <v>1483</v>
      </c>
      <c r="M244" s="177">
        <v>415391900</v>
      </c>
      <c r="N244" s="177">
        <v>82500000</v>
      </c>
      <c r="O244" s="177">
        <v>497891900</v>
      </c>
      <c r="P244" s="177">
        <v>236258849.76748598</v>
      </c>
      <c r="Q244" s="178">
        <v>9.5067259259259254E-2</v>
      </c>
      <c r="R244" s="144">
        <v>0.41931348148148151</v>
      </c>
      <c r="S244" s="144">
        <v>0.43512325925925927</v>
      </c>
      <c r="T244" s="145">
        <v>5.0495999999999999E-2</v>
      </c>
      <c r="U244" s="1"/>
    </row>
    <row r="245" spans="2:21" ht="12.75" x14ac:dyDescent="0.2">
      <c r="B245" s="50" t="s">
        <v>276</v>
      </c>
      <c r="C245" s="51" t="s">
        <v>157</v>
      </c>
      <c r="D245" s="29" t="s">
        <v>88</v>
      </c>
      <c r="E245" s="2" t="s">
        <v>182</v>
      </c>
      <c r="F245" s="157" t="s">
        <v>24</v>
      </c>
      <c r="G245" s="29" t="s">
        <v>159</v>
      </c>
      <c r="H245" s="64">
        <v>41247</v>
      </c>
      <c r="I245" s="185">
        <v>8</v>
      </c>
      <c r="J245" s="175">
        <v>41249</v>
      </c>
      <c r="K245" s="176">
        <v>2439</v>
      </c>
      <c r="L245" s="176">
        <v>2881</v>
      </c>
      <c r="M245" s="177">
        <v>1050000000.0000001</v>
      </c>
      <c r="N245" s="177">
        <v>0</v>
      </c>
      <c r="O245" s="177">
        <v>1050000000.0000001</v>
      </c>
      <c r="P245" s="176">
        <v>503935496.2564792</v>
      </c>
      <c r="Q245" s="178">
        <v>3.1339489523809522E-2</v>
      </c>
      <c r="R245" s="144">
        <v>0.25312121142857141</v>
      </c>
      <c r="S245" s="144">
        <v>0.53749121523809529</v>
      </c>
      <c r="T245" s="145">
        <v>0.1780480838095238</v>
      </c>
      <c r="U245" s="1"/>
    </row>
    <row r="246" spans="2:21" ht="12.75" x14ac:dyDescent="0.2">
      <c r="B246" s="50" t="s">
        <v>209</v>
      </c>
      <c r="C246" s="51" t="s">
        <v>157</v>
      </c>
      <c r="D246" s="29" t="s">
        <v>62</v>
      </c>
      <c r="E246" s="2" t="s">
        <v>326</v>
      </c>
      <c r="F246" s="157" t="s">
        <v>24</v>
      </c>
      <c r="G246" s="29" t="s">
        <v>159</v>
      </c>
      <c r="H246" s="30">
        <v>41250</v>
      </c>
      <c r="I246" s="174">
        <v>16</v>
      </c>
      <c r="J246" s="175">
        <v>41253</v>
      </c>
      <c r="K246" s="176">
        <v>3146</v>
      </c>
      <c r="L246" s="176">
        <v>3554</v>
      </c>
      <c r="M246" s="177">
        <v>1210113984</v>
      </c>
      <c r="N246" s="177">
        <v>210454608</v>
      </c>
      <c r="O246" s="177">
        <v>1420568592</v>
      </c>
      <c r="P246" s="176">
        <v>682637478.13551176</v>
      </c>
      <c r="Q246" s="178">
        <v>6.7058207915102211E-2</v>
      </c>
      <c r="R246" s="144">
        <v>0.51489046014330009</v>
      </c>
      <c r="S246" s="144">
        <v>0.41591203080745009</v>
      </c>
      <c r="T246" s="145">
        <v>4.2392602750152874E-3</v>
      </c>
      <c r="U246" s="1"/>
    </row>
    <row r="247" spans="2:21" ht="13.5" thickBot="1" x14ac:dyDescent="0.25">
      <c r="B247" s="72" t="s">
        <v>333</v>
      </c>
      <c r="C247" s="73" t="s">
        <v>157</v>
      </c>
      <c r="D247" s="41" t="s">
        <v>84</v>
      </c>
      <c r="E247" s="41" t="s">
        <v>182</v>
      </c>
      <c r="F247" s="41" t="s">
        <v>24</v>
      </c>
      <c r="G247" s="73" t="s">
        <v>159</v>
      </c>
      <c r="H247" s="74">
        <v>41255</v>
      </c>
      <c r="I247" s="75">
        <v>23.25</v>
      </c>
      <c r="J247" s="179">
        <v>41257</v>
      </c>
      <c r="K247" s="180">
        <v>3613</v>
      </c>
      <c r="L247" s="180">
        <v>3998</v>
      </c>
      <c r="M247" s="181">
        <v>447629692.5</v>
      </c>
      <c r="N247" s="181">
        <v>0</v>
      </c>
      <c r="O247" s="181">
        <v>447629692.5</v>
      </c>
      <c r="P247" s="181">
        <v>214793518.47408828</v>
      </c>
      <c r="Q247" s="146">
        <v>0.10899973977932663</v>
      </c>
      <c r="R247" s="146">
        <v>0.36462598602079999</v>
      </c>
      <c r="S247" s="146">
        <v>0.52315101784719076</v>
      </c>
      <c r="T247" s="147">
        <v>3.2232563526826364E-3</v>
      </c>
      <c r="U247" s="1"/>
    </row>
    <row r="248" spans="2:21" ht="13.5" thickTop="1" x14ac:dyDescent="0.2">
      <c r="B248" s="84" t="s">
        <v>294</v>
      </c>
      <c r="C248" s="189" t="s">
        <v>157</v>
      </c>
      <c r="D248" s="189" t="s">
        <v>95</v>
      </c>
      <c r="E248" s="190" t="s">
        <v>180</v>
      </c>
      <c r="F248" s="191" t="s">
        <v>24</v>
      </c>
      <c r="G248" s="192" t="s">
        <v>159</v>
      </c>
      <c r="H248" s="86">
        <v>41297</v>
      </c>
      <c r="I248" s="87">
        <v>42</v>
      </c>
      <c r="J248" s="193">
        <v>41302</v>
      </c>
      <c r="K248" s="194">
        <v>6213</v>
      </c>
      <c r="L248" s="195">
        <v>6708</v>
      </c>
      <c r="M248" s="173">
        <v>616858200</v>
      </c>
      <c r="N248" s="196">
        <v>151826346</v>
      </c>
      <c r="O248" s="196">
        <v>768684546</v>
      </c>
      <c r="P248" s="196">
        <v>379766091.59626502</v>
      </c>
      <c r="Q248" s="197">
        <v>0.10314023927313351</v>
      </c>
      <c r="R248" s="197">
        <v>0.34422896541489728</v>
      </c>
      <c r="S248" s="198">
        <v>0.55040502921727785</v>
      </c>
      <c r="T248" s="199">
        <v>2.2257660946913326E-3</v>
      </c>
      <c r="U248" s="1"/>
    </row>
    <row r="249" spans="2:21" ht="12.75" x14ac:dyDescent="0.2">
      <c r="B249" s="50" t="s">
        <v>371</v>
      </c>
      <c r="C249" s="51" t="s">
        <v>157</v>
      </c>
      <c r="D249" s="29" t="s">
        <v>80</v>
      </c>
      <c r="E249" s="2" t="s">
        <v>180</v>
      </c>
      <c r="F249" s="161" t="s">
        <v>23</v>
      </c>
      <c r="G249" s="29" t="s">
        <v>159</v>
      </c>
      <c r="H249" s="30">
        <v>41311</v>
      </c>
      <c r="I249" s="174">
        <v>27</v>
      </c>
      <c r="J249" s="175">
        <v>41313</v>
      </c>
      <c r="K249" s="176">
        <v>6247</v>
      </c>
      <c r="L249" s="176">
        <v>6923</v>
      </c>
      <c r="M249" s="177">
        <v>343102500</v>
      </c>
      <c r="N249" s="177">
        <v>184747500</v>
      </c>
      <c r="O249" s="177">
        <v>527850000</v>
      </c>
      <c r="P249" s="176">
        <v>268817478.10144633</v>
      </c>
      <c r="Q249" s="178">
        <v>0.11018925831202046</v>
      </c>
      <c r="R249" s="144">
        <v>0.26624680306905368</v>
      </c>
      <c r="S249" s="144">
        <v>0.6218769309462916</v>
      </c>
      <c r="T249" s="145">
        <v>1.6870076726342711E-3</v>
      </c>
      <c r="U249" s="1"/>
    </row>
    <row r="250" spans="2:21" ht="12.75" x14ac:dyDescent="0.2">
      <c r="B250" s="50" t="s">
        <v>372</v>
      </c>
      <c r="C250" s="51" t="s">
        <v>315</v>
      </c>
      <c r="D250" s="29" t="s">
        <v>80</v>
      </c>
      <c r="E250" s="2" t="s">
        <v>373</v>
      </c>
      <c r="F250" s="157" t="s">
        <v>23</v>
      </c>
      <c r="G250" s="29" t="s">
        <v>159</v>
      </c>
      <c r="H250" s="30">
        <v>41339</v>
      </c>
      <c r="I250" s="174">
        <v>11.5</v>
      </c>
      <c r="J250" s="175">
        <v>41341</v>
      </c>
      <c r="K250" s="176">
        <v>1221</v>
      </c>
      <c r="L250" s="176">
        <v>1318</v>
      </c>
      <c r="M250" s="177">
        <v>39655162.5</v>
      </c>
      <c r="N250" s="177">
        <v>17806830</v>
      </c>
      <c r="O250" s="177">
        <v>57461992.5</v>
      </c>
      <c r="P250" s="176">
        <v>29425436.552642357</v>
      </c>
      <c r="Q250" s="178">
        <v>0.31035520386469501</v>
      </c>
      <c r="R250" s="144">
        <v>0.45096289090133984</v>
      </c>
      <c r="S250" s="144">
        <v>0.13112350064131076</v>
      </c>
      <c r="T250" s="145">
        <v>0.10755840459265438</v>
      </c>
      <c r="U250" s="1"/>
    </row>
    <row r="251" spans="2:21" ht="12.75" x14ac:dyDescent="0.2">
      <c r="B251" s="50" t="s">
        <v>292</v>
      </c>
      <c r="C251" s="51" t="s">
        <v>162</v>
      </c>
      <c r="D251" s="29" t="s">
        <v>84</v>
      </c>
      <c r="E251" s="2" t="s">
        <v>180</v>
      </c>
      <c r="F251" s="157" t="s">
        <v>24</v>
      </c>
      <c r="G251" s="29" t="s">
        <v>159</v>
      </c>
      <c r="H251" s="30">
        <v>41360</v>
      </c>
      <c r="I251" s="174">
        <v>58</v>
      </c>
      <c r="J251" s="175">
        <v>41365</v>
      </c>
      <c r="K251" s="176">
        <v>8158</v>
      </c>
      <c r="L251" s="176">
        <v>8887</v>
      </c>
      <c r="M251" s="177">
        <v>626400000</v>
      </c>
      <c r="N251" s="177">
        <v>0</v>
      </c>
      <c r="O251" s="177">
        <v>626400000</v>
      </c>
      <c r="P251" s="176">
        <v>310314079.06469828</v>
      </c>
      <c r="Q251" s="178">
        <v>0.10256872427983539</v>
      </c>
      <c r="R251" s="144">
        <v>0.24916090534979424</v>
      </c>
      <c r="S251" s="144">
        <v>0.50307950617283947</v>
      </c>
      <c r="T251" s="145">
        <v>0.14519086419753086</v>
      </c>
      <c r="U251" s="1"/>
    </row>
    <row r="252" spans="2:21" ht="12.75" x14ac:dyDescent="0.2">
      <c r="B252" s="50" t="s">
        <v>374</v>
      </c>
      <c r="C252" s="51" t="s">
        <v>157</v>
      </c>
      <c r="D252" s="29" t="s">
        <v>93</v>
      </c>
      <c r="E252" s="2" t="s">
        <v>326</v>
      </c>
      <c r="F252" s="157" t="s">
        <v>23</v>
      </c>
      <c r="G252" s="29" t="s">
        <v>159</v>
      </c>
      <c r="H252" s="30">
        <v>41379</v>
      </c>
      <c r="I252" s="174">
        <v>15</v>
      </c>
      <c r="J252" s="175">
        <v>41383</v>
      </c>
      <c r="K252" s="176">
        <v>890</v>
      </c>
      <c r="L252" s="176">
        <v>961</v>
      </c>
      <c r="M252" s="177">
        <v>700000005</v>
      </c>
      <c r="N252" s="177">
        <v>0</v>
      </c>
      <c r="O252" s="177">
        <v>700000005</v>
      </c>
      <c r="P252" s="176">
        <v>348449402.65817112</v>
      </c>
      <c r="Q252" s="178">
        <v>2.086973870768085E-2</v>
      </c>
      <c r="R252" s="144">
        <v>0.21189738606233138</v>
      </c>
      <c r="S252" s="144">
        <v>0.76653719754712113</v>
      </c>
      <c r="T252" s="145">
        <v>6.9567768286663337E-4</v>
      </c>
      <c r="U252" s="1"/>
    </row>
    <row r="253" spans="2:21" ht="12.75" x14ac:dyDescent="0.2">
      <c r="B253" s="50" t="s">
        <v>375</v>
      </c>
      <c r="C253" s="51" t="s">
        <v>157</v>
      </c>
      <c r="D253" s="29" t="s">
        <v>127</v>
      </c>
      <c r="E253" s="2" t="s">
        <v>182</v>
      </c>
      <c r="F253" s="157" t="s">
        <v>24</v>
      </c>
      <c r="G253" s="29" t="s">
        <v>159</v>
      </c>
      <c r="H253" s="30">
        <v>41382</v>
      </c>
      <c r="I253" s="174">
        <v>17.5</v>
      </c>
      <c r="J253" s="175">
        <v>41386</v>
      </c>
      <c r="K253" s="176">
        <v>3776</v>
      </c>
      <c r="L253" s="176">
        <v>3963</v>
      </c>
      <c r="M253" s="177">
        <v>355490520</v>
      </c>
      <c r="N253" s="177">
        <v>0</v>
      </c>
      <c r="O253" s="177">
        <v>355490520</v>
      </c>
      <c r="P253" s="176">
        <v>176387079.48794284</v>
      </c>
      <c r="Q253" s="178">
        <v>0.19179686986311137</v>
      </c>
      <c r="R253" s="144">
        <v>0.20063567535169541</v>
      </c>
      <c r="S253" s="144">
        <v>0.59189922099416914</v>
      </c>
      <c r="T253" s="145">
        <v>1.5668233791024031E-2</v>
      </c>
      <c r="U253" s="1"/>
    </row>
    <row r="254" spans="2:21" ht="12.75" x14ac:dyDescent="0.2">
      <c r="B254" s="50" t="s">
        <v>376</v>
      </c>
      <c r="C254" s="51" t="s">
        <v>162</v>
      </c>
      <c r="D254" s="29" t="s">
        <v>62</v>
      </c>
      <c r="E254" s="2" t="s">
        <v>182</v>
      </c>
      <c r="F254" s="157" t="s">
        <v>23</v>
      </c>
      <c r="G254" s="29" t="s">
        <v>159</v>
      </c>
      <c r="H254" s="30">
        <v>41386</v>
      </c>
      <c r="I254" s="174">
        <v>18.5</v>
      </c>
      <c r="J254" s="175">
        <v>41388</v>
      </c>
      <c r="K254" s="176">
        <v>4935</v>
      </c>
      <c r="L254" s="176">
        <v>5310</v>
      </c>
      <c r="M254" s="177">
        <v>821226100</v>
      </c>
      <c r="N254" s="177">
        <v>0</v>
      </c>
      <c r="O254" s="177">
        <v>821226100</v>
      </c>
      <c r="P254" s="176">
        <v>405663949.81229007</v>
      </c>
      <c r="Q254" s="178">
        <v>0.14884397826086956</v>
      </c>
      <c r="R254" s="144">
        <v>0.29556986956521741</v>
      </c>
      <c r="S254" s="144">
        <v>0.54857250000000002</v>
      </c>
      <c r="T254" s="145">
        <v>7.0136521739130432E-3</v>
      </c>
      <c r="U254" s="1"/>
    </row>
    <row r="255" spans="2:21" ht="12.75" x14ac:dyDescent="0.2">
      <c r="B255" s="50" t="s">
        <v>363</v>
      </c>
      <c r="C255" s="51" t="s">
        <v>162</v>
      </c>
      <c r="D255" s="29" t="s">
        <v>81</v>
      </c>
      <c r="E255" s="2" t="s">
        <v>182</v>
      </c>
      <c r="F255" s="157" t="s">
        <v>24</v>
      </c>
      <c r="G255" s="29" t="s">
        <v>159</v>
      </c>
      <c r="H255" s="30">
        <v>41388</v>
      </c>
      <c r="I255" s="174">
        <v>45</v>
      </c>
      <c r="J255" s="175">
        <v>41390</v>
      </c>
      <c r="K255" s="176">
        <v>3026</v>
      </c>
      <c r="L255" s="176">
        <v>3269</v>
      </c>
      <c r="M255" s="177">
        <v>126673920</v>
      </c>
      <c r="N255" s="177">
        <v>395222535</v>
      </c>
      <c r="O255" s="177">
        <v>521896455</v>
      </c>
      <c r="P255" s="176">
        <v>259404769.12371394</v>
      </c>
      <c r="Q255" s="178">
        <v>0.12328643514176947</v>
      </c>
      <c r="R255" s="144">
        <v>0.29670598176568308</v>
      </c>
      <c r="S255" s="144">
        <v>0.54130798585114526</v>
      </c>
      <c r="T255" s="145">
        <v>3.8699597241402213E-2</v>
      </c>
      <c r="U255" s="1"/>
    </row>
    <row r="256" spans="2:21" ht="12.75" x14ac:dyDescent="0.2">
      <c r="B256" s="50" t="s">
        <v>377</v>
      </c>
      <c r="C256" s="51" t="s">
        <v>157</v>
      </c>
      <c r="D256" s="29" t="s">
        <v>66</v>
      </c>
      <c r="E256" s="2" t="s">
        <v>221</v>
      </c>
      <c r="F256" s="157" t="s">
        <v>23</v>
      </c>
      <c r="G256" s="29" t="s">
        <v>159</v>
      </c>
      <c r="H256" s="30">
        <v>41389</v>
      </c>
      <c r="I256" s="174">
        <v>17</v>
      </c>
      <c r="J256" s="175">
        <v>41393</v>
      </c>
      <c r="K256" s="176">
        <v>103359</v>
      </c>
      <c r="L256" s="176">
        <v>114335</v>
      </c>
      <c r="M256" s="177">
        <v>0</v>
      </c>
      <c r="N256" s="177">
        <v>11475000000</v>
      </c>
      <c r="O256" s="177">
        <v>11475000000</v>
      </c>
      <c r="P256" s="176">
        <v>5737786889.3444672</v>
      </c>
      <c r="Q256" s="178">
        <v>0.16073981925925926</v>
      </c>
      <c r="R256" s="144">
        <v>0.23057455851851852</v>
      </c>
      <c r="S256" s="144">
        <v>0.58362914222222217</v>
      </c>
      <c r="T256" s="145">
        <v>2.5056479999999999E-2</v>
      </c>
      <c r="U256" s="1"/>
    </row>
    <row r="257" spans="2:21" ht="12.75" x14ac:dyDescent="0.2">
      <c r="B257" s="50" t="s">
        <v>378</v>
      </c>
      <c r="C257" s="51" t="s">
        <v>157</v>
      </c>
      <c r="D257" s="29" t="s">
        <v>114</v>
      </c>
      <c r="E257" s="2" t="s">
        <v>180</v>
      </c>
      <c r="F257" s="161" t="s">
        <v>23</v>
      </c>
      <c r="G257" s="29" t="s">
        <v>159</v>
      </c>
      <c r="H257" s="30">
        <v>41389</v>
      </c>
      <c r="I257" s="174">
        <v>21.7</v>
      </c>
      <c r="J257" s="175">
        <v>41393</v>
      </c>
      <c r="K257" s="176">
        <v>3655</v>
      </c>
      <c r="L257" s="176">
        <v>4096</v>
      </c>
      <c r="M257" s="177">
        <v>1132173890.3999999</v>
      </c>
      <c r="N257" s="177">
        <v>0</v>
      </c>
      <c r="O257" s="177">
        <v>1132173890.3999999</v>
      </c>
      <c r="P257" s="176">
        <v>566115250.96254802</v>
      </c>
      <c r="Q257" s="178">
        <v>9.4462631055919288E-2</v>
      </c>
      <c r="R257" s="144">
        <v>0.14487493289749867</v>
      </c>
      <c r="S257" s="144">
        <v>0.40182225553644513</v>
      </c>
      <c r="T257" s="145">
        <v>0.358840180510137</v>
      </c>
      <c r="U257" s="1"/>
    </row>
    <row r="258" spans="2:21" ht="12.75" x14ac:dyDescent="0.2">
      <c r="B258" s="50" t="s">
        <v>247</v>
      </c>
      <c r="C258" s="51" t="s">
        <v>157</v>
      </c>
      <c r="D258" s="29" t="s">
        <v>84</v>
      </c>
      <c r="E258" s="2" t="s">
        <v>182</v>
      </c>
      <c r="F258" s="157" t="s">
        <v>24</v>
      </c>
      <c r="G258" s="29" t="s">
        <v>159</v>
      </c>
      <c r="H258" s="30">
        <v>41429</v>
      </c>
      <c r="I258" s="174">
        <v>23.5</v>
      </c>
      <c r="J258" s="175">
        <v>41431</v>
      </c>
      <c r="K258" s="176">
        <v>1892</v>
      </c>
      <c r="L258" s="176">
        <v>2082</v>
      </c>
      <c r="M258" s="177">
        <v>425364100</v>
      </c>
      <c r="N258" s="177">
        <v>0</v>
      </c>
      <c r="O258" s="177">
        <v>425364100</v>
      </c>
      <c r="P258" s="176">
        <v>200171341.17647058</v>
      </c>
      <c r="Q258" s="178">
        <v>9.7606521739130439E-2</v>
      </c>
      <c r="R258" s="144">
        <v>0.21499217391304348</v>
      </c>
      <c r="S258" s="144">
        <v>0.57553108695652178</v>
      </c>
      <c r="T258" s="145">
        <v>0.11187021739130434</v>
      </c>
      <c r="U258" s="1"/>
    </row>
    <row r="259" spans="2:21" ht="12.75" x14ac:dyDescent="0.2">
      <c r="B259" s="50" t="s">
        <v>379</v>
      </c>
      <c r="C259" s="51" t="s">
        <v>157</v>
      </c>
      <c r="D259" s="29" t="s">
        <v>128</v>
      </c>
      <c r="E259" s="2" t="s">
        <v>359</v>
      </c>
      <c r="F259" s="157" t="s">
        <v>23</v>
      </c>
      <c r="G259" s="29" t="s">
        <v>159</v>
      </c>
      <c r="H259" s="30">
        <v>41472</v>
      </c>
      <c r="I259" s="174">
        <v>12.51</v>
      </c>
      <c r="J259" s="175">
        <v>41474</v>
      </c>
      <c r="K259" s="176">
        <v>1260</v>
      </c>
      <c r="L259" s="176">
        <v>1321</v>
      </c>
      <c r="M259" s="177">
        <v>364687304.13</v>
      </c>
      <c r="N259" s="177">
        <v>549999998.27999997</v>
      </c>
      <c r="O259" s="177">
        <v>914687302.40999997</v>
      </c>
      <c r="P259" s="176">
        <v>408999866.93346447</v>
      </c>
      <c r="Q259" s="178">
        <v>2.6374806171279609E-2</v>
      </c>
      <c r="R259" s="144">
        <v>0.4484682432779265</v>
      </c>
      <c r="S259" s="144">
        <v>0.24915857438532565</v>
      </c>
      <c r="T259" s="145">
        <v>0.27599837616546824</v>
      </c>
      <c r="U259" s="1"/>
    </row>
    <row r="260" spans="2:21" ht="12.75" x14ac:dyDescent="0.2">
      <c r="B260" s="50" t="s">
        <v>380</v>
      </c>
      <c r="C260" s="51" t="s">
        <v>157</v>
      </c>
      <c r="D260" s="200" t="s">
        <v>117</v>
      </c>
      <c r="E260" s="201" t="s">
        <v>317</v>
      </c>
      <c r="F260" s="157" t="s">
        <v>24</v>
      </c>
      <c r="G260" s="29" t="s">
        <v>159</v>
      </c>
      <c r="H260" s="30">
        <v>41563</v>
      </c>
      <c r="I260" s="174">
        <v>17.5</v>
      </c>
      <c r="J260" s="175">
        <v>41565</v>
      </c>
      <c r="K260" s="176">
        <v>322</v>
      </c>
      <c r="L260" s="176">
        <v>517</v>
      </c>
      <c r="M260" s="177">
        <v>523250000</v>
      </c>
      <c r="N260" s="177">
        <v>0</v>
      </c>
      <c r="O260" s="177">
        <v>523250000</v>
      </c>
      <c r="P260" s="176">
        <v>242245370.37037036</v>
      </c>
      <c r="Q260" s="178">
        <v>5.6367892976588632E-2</v>
      </c>
      <c r="R260" s="144">
        <v>0.39699441471571906</v>
      </c>
      <c r="S260" s="144">
        <v>0.54663197324414714</v>
      </c>
      <c r="T260" s="145">
        <v>5.7190635451505019E-6</v>
      </c>
      <c r="U260" s="1"/>
    </row>
    <row r="261" spans="2:21" ht="12.75" x14ac:dyDescent="0.2">
      <c r="B261" s="50" t="s">
        <v>381</v>
      </c>
      <c r="C261" s="51" t="s">
        <v>157</v>
      </c>
      <c r="D261" s="200" t="s">
        <v>95</v>
      </c>
      <c r="E261" s="201" t="s">
        <v>182</v>
      </c>
      <c r="F261" s="157" t="s">
        <v>23</v>
      </c>
      <c r="G261" s="29" t="s">
        <v>159</v>
      </c>
      <c r="H261" s="30">
        <v>41571</v>
      </c>
      <c r="I261" s="174">
        <v>18.5</v>
      </c>
      <c r="J261" s="175">
        <v>41575</v>
      </c>
      <c r="K261" s="176">
        <v>1218</v>
      </c>
      <c r="L261" s="176">
        <v>1487</v>
      </c>
      <c r="M261" s="177">
        <v>426020571.5</v>
      </c>
      <c r="N261" s="177">
        <v>78036348.5</v>
      </c>
      <c r="O261" s="177">
        <v>504056920</v>
      </c>
      <c r="P261" s="176">
        <v>231218770.64220181</v>
      </c>
      <c r="Q261" s="178">
        <v>8.5953662733169109E-2</v>
      </c>
      <c r="R261" s="144">
        <v>0.40012687951987647</v>
      </c>
      <c r="S261" s="144">
        <v>0.50890766165852852</v>
      </c>
      <c r="T261" s="145">
        <v>5.0117960884258862E-3</v>
      </c>
      <c r="U261" s="1"/>
    </row>
    <row r="262" spans="2:21" ht="12.75" x14ac:dyDescent="0.2">
      <c r="B262" s="50" t="s">
        <v>382</v>
      </c>
      <c r="C262" s="51" t="s">
        <v>157</v>
      </c>
      <c r="D262" s="200" t="s">
        <v>95</v>
      </c>
      <c r="E262" s="201" t="s">
        <v>326</v>
      </c>
      <c r="F262" s="157" t="s">
        <v>23</v>
      </c>
      <c r="G262" s="29" t="s">
        <v>159</v>
      </c>
      <c r="H262" s="30">
        <v>41572</v>
      </c>
      <c r="I262" s="174">
        <v>17.5</v>
      </c>
      <c r="J262" s="175">
        <v>41576</v>
      </c>
      <c r="K262" s="176">
        <v>1059</v>
      </c>
      <c r="L262" s="176">
        <v>1311</v>
      </c>
      <c r="M262" s="177">
        <v>309714090</v>
      </c>
      <c r="N262" s="177">
        <v>309714090</v>
      </c>
      <c r="O262" s="177">
        <v>619428180</v>
      </c>
      <c r="P262" s="176">
        <v>284141366.97247702</v>
      </c>
      <c r="Q262" s="178">
        <v>2.6359637851800673E-2</v>
      </c>
      <c r="R262" s="144">
        <v>0.39001973562132741</v>
      </c>
      <c r="S262" s="144">
        <v>0.58313740666432068</v>
      </c>
      <c r="T262" s="145">
        <v>4.8321986255129689E-4</v>
      </c>
      <c r="U262" s="1"/>
    </row>
    <row r="263" spans="2:21" ht="12.75" x14ac:dyDescent="0.2">
      <c r="B263" s="50" t="s">
        <v>383</v>
      </c>
      <c r="C263" s="51" t="s">
        <v>157</v>
      </c>
      <c r="D263" s="200" t="s">
        <v>129</v>
      </c>
      <c r="E263" s="201" t="s">
        <v>182</v>
      </c>
      <c r="F263" s="157" t="s">
        <v>23</v>
      </c>
      <c r="G263" s="29" t="s">
        <v>159</v>
      </c>
      <c r="H263" s="30">
        <v>41613</v>
      </c>
      <c r="I263" s="174">
        <v>16</v>
      </c>
      <c r="J263" s="175">
        <v>41617</v>
      </c>
      <c r="K263" s="176">
        <v>2316</v>
      </c>
      <c r="L263" s="176">
        <v>2540</v>
      </c>
      <c r="M263" s="177">
        <v>0</v>
      </c>
      <c r="N263" s="177">
        <v>541465600</v>
      </c>
      <c r="O263" s="177">
        <v>541465600</v>
      </c>
      <c r="P263" s="176">
        <v>233390344.82758623</v>
      </c>
      <c r="Q263" s="178">
        <v>8.8896541062801926E-2</v>
      </c>
      <c r="R263" s="144">
        <v>0.42276189371980677</v>
      </c>
      <c r="S263" s="144">
        <v>0.48427060869565219</v>
      </c>
      <c r="T263" s="145">
        <v>4.0709565217391308E-3</v>
      </c>
      <c r="U263" s="1"/>
    </row>
    <row r="264" spans="2:21" ht="13.5" thickBot="1" x14ac:dyDescent="0.25">
      <c r="B264" s="72" t="s">
        <v>384</v>
      </c>
      <c r="C264" s="73" t="s">
        <v>162</v>
      </c>
      <c r="D264" s="202" t="s">
        <v>122</v>
      </c>
      <c r="E264" s="202" t="s">
        <v>180</v>
      </c>
      <c r="F264" s="41" t="s">
        <v>24</v>
      </c>
      <c r="G264" s="73" t="s">
        <v>159</v>
      </c>
      <c r="H264" s="74">
        <v>41620</v>
      </c>
      <c r="I264" s="75">
        <v>23</v>
      </c>
      <c r="J264" s="179">
        <v>41624</v>
      </c>
      <c r="K264" s="180">
        <v>1431</v>
      </c>
      <c r="L264" s="180">
        <v>1826</v>
      </c>
      <c r="M264" s="181">
        <v>0</v>
      </c>
      <c r="N264" s="181">
        <v>2845030632</v>
      </c>
      <c r="O264" s="181">
        <v>2845030632</v>
      </c>
      <c r="P264" s="181">
        <v>1226306306.8965518</v>
      </c>
      <c r="Q264" s="146">
        <v>1.0195034342955362E-2</v>
      </c>
      <c r="R264" s="146">
        <v>0.24096957772228303</v>
      </c>
      <c r="S264" s="146">
        <v>0.74589074055354498</v>
      </c>
      <c r="T264" s="147">
        <v>2.9446473812166675E-3</v>
      </c>
      <c r="U264" s="1"/>
    </row>
    <row r="265" spans="2:21" ht="13.5" thickTop="1" x14ac:dyDescent="0.2">
      <c r="B265" s="50" t="s">
        <v>385</v>
      </c>
      <c r="C265" s="51" t="s">
        <v>167</v>
      </c>
      <c r="D265" s="200" t="s">
        <v>94</v>
      </c>
      <c r="E265" s="201" t="s">
        <v>326</v>
      </c>
      <c r="F265" s="157" t="s">
        <v>24</v>
      </c>
      <c r="G265" s="203" t="s">
        <v>159</v>
      </c>
      <c r="H265" s="30">
        <v>41757</v>
      </c>
      <c r="I265" s="31">
        <v>2.0566666666578493</v>
      </c>
      <c r="J265" s="204">
        <v>41759</v>
      </c>
      <c r="K265" s="205">
        <v>3429</v>
      </c>
      <c r="L265" s="205">
        <v>4369</v>
      </c>
      <c r="M265" s="206">
        <v>13959899998.896816</v>
      </c>
      <c r="N265" s="206">
        <v>0</v>
      </c>
      <c r="O265" s="206">
        <v>13959899998.896816</v>
      </c>
      <c r="P265" s="207">
        <v>6243246868.9162855</v>
      </c>
      <c r="Q265" s="144">
        <v>5.4232472710400203E-3</v>
      </c>
      <c r="R265" s="144">
        <v>0.11538216414518598</v>
      </c>
      <c r="S265" s="144">
        <v>0.41461573676835661</v>
      </c>
      <c r="T265" s="145">
        <v>0.4645788518154173</v>
      </c>
      <c r="U265" s="1"/>
    </row>
    <row r="266" spans="2:21" ht="13.5" thickBot="1" x14ac:dyDescent="0.25">
      <c r="B266" s="72" t="s">
        <v>386</v>
      </c>
      <c r="C266" s="73" t="s">
        <v>157</v>
      </c>
      <c r="D266" s="202" t="s">
        <v>130</v>
      </c>
      <c r="E266" s="202" t="s">
        <v>244</v>
      </c>
      <c r="F266" s="41" t="s">
        <v>23</v>
      </c>
      <c r="G266" s="208" t="s">
        <v>159</v>
      </c>
      <c r="H266" s="74">
        <v>41929</v>
      </c>
      <c r="I266" s="75">
        <v>27</v>
      </c>
      <c r="J266" s="179">
        <v>41933</v>
      </c>
      <c r="K266" s="180">
        <v>2570</v>
      </c>
      <c r="L266" s="180">
        <v>2922</v>
      </c>
      <c r="M266" s="181">
        <v>106442289</v>
      </c>
      <c r="N266" s="181">
        <v>311538474</v>
      </c>
      <c r="O266" s="181">
        <v>417980763</v>
      </c>
      <c r="P266" s="181">
        <v>168561020.68798646</v>
      </c>
      <c r="Q266" s="146">
        <v>9.5657651115393552E-2</v>
      </c>
      <c r="R266" s="146">
        <v>0.2196801076225606</v>
      </c>
      <c r="S266" s="146">
        <v>0.20086037069605522</v>
      </c>
      <c r="T266" s="147">
        <v>0.48380187056599061</v>
      </c>
      <c r="U266" s="1"/>
    </row>
    <row r="267" spans="2:21" ht="13.5" thickTop="1" x14ac:dyDescent="0.2">
      <c r="B267" s="209" t="s">
        <v>387</v>
      </c>
      <c r="C267" s="200" t="s">
        <v>188</v>
      </c>
      <c r="D267" s="210" t="s">
        <v>94</v>
      </c>
      <c r="E267" s="211" t="s">
        <v>182</v>
      </c>
      <c r="F267" s="212" t="s">
        <v>24</v>
      </c>
      <c r="G267" s="212" t="s">
        <v>159</v>
      </c>
      <c r="H267" s="101">
        <v>42121</v>
      </c>
      <c r="I267" s="213">
        <v>44.154045980711359</v>
      </c>
      <c r="J267" s="214">
        <v>42123</v>
      </c>
      <c r="K267" s="215">
        <v>956</v>
      </c>
      <c r="L267" s="195">
        <v>1850</v>
      </c>
      <c r="M267" s="173">
        <v>16107285058.799999</v>
      </c>
      <c r="N267" s="173">
        <v>0</v>
      </c>
      <c r="O267" s="173">
        <v>16107285058.799999</v>
      </c>
      <c r="P267" s="216">
        <v>5483331083.8468084</v>
      </c>
      <c r="Q267" s="217">
        <v>3.3610785170340197E-3</v>
      </c>
      <c r="R267" s="218">
        <v>7.7287472987341191E-2</v>
      </c>
      <c r="S267" s="218">
        <v>0.69706897761544506</v>
      </c>
      <c r="T267" s="219">
        <v>0.22228247086776307</v>
      </c>
      <c r="U267" s="1"/>
    </row>
    <row r="268" spans="2:21" ht="12.75" x14ac:dyDescent="0.2">
      <c r="B268" s="50" t="s">
        <v>388</v>
      </c>
      <c r="C268" s="51" t="s">
        <v>157</v>
      </c>
      <c r="D268" s="200" t="s">
        <v>66</v>
      </c>
      <c r="E268" s="201" t="s">
        <v>168</v>
      </c>
      <c r="F268" s="157" t="s">
        <v>23</v>
      </c>
      <c r="G268" s="2" t="s">
        <v>159</v>
      </c>
      <c r="H268" s="30">
        <v>42157</v>
      </c>
      <c r="I268" s="174">
        <v>12.33</v>
      </c>
      <c r="J268" s="175">
        <v>42160</v>
      </c>
      <c r="K268" s="176">
        <v>3693</v>
      </c>
      <c r="L268" s="176">
        <v>4527</v>
      </c>
      <c r="M268" s="177">
        <v>0</v>
      </c>
      <c r="N268" s="177">
        <v>602800013.70000005</v>
      </c>
      <c r="O268" s="177">
        <v>602800013.70000005</v>
      </c>
      <c r="P268" s="176">
        <v>190253760.16285825</v>
      </c>
      <c r="Q268" s="178">
        <v>9.8221415949513266E-2</v>
      </c>
      <c r="R268" s="144">
        <v>0.37409806195231671</v>
      </c>
      <c r="S268" s="144">
        <v>0.52148093360270609</v>
      </c>
      <c r="T268" s="145">
        <v>6.199588495463898E-3</v>
      </c>
      <c r="U268" s="1"/>
    </row>
    <row r="269" spans="2:21" ht="12.75" x14ac:dyDescent="0.2">
      <c r="B269" s="50" t="s">
        <v>389</v>
      </c>
      <c r="C269" s="51" t="s">
        <v>157</v>
      </c>
      <c r="D269" s="200" t="s">
        <v>83</v>
      </c>
      <c r="E269" s="200" t="s">
        <v>182</v>
      </c>
      <c r="F269" s="29" t="s">
        <v>24</v>
      </c>
      <c r="G269" s="29" t="s">
        <v>390</v>
      </c>
      <c r="H269" s="30">
        <v>42269</v>
      </c>
      <c r="I269" s="174">
        <v>44</v>
      </c>
      <c r="J269" s="175">
        <v>42270</v>
      </c>
      <c r="K269" s="176">
        <v>42</v>
      </c>
      <c r="L269" s="176">
        <v>449</v>
      </c>
      <c r="M269" s="177">
        <v>396000000</v>
      </c>
      <c r="N269" s="177">
        <v>0</v>
      </c>
      <c r="O269" s="177">
        <v>396000000</v>
      </c>
      <c r="P269" s="176">
        <v>96488876.976681858</v>
      </c>
      <c r="Q269" s="178">
        <v>6.2837777777777779E-3</v>
      </c>
      <c r="R269" s="144">
        <v>0.28428466666666669</v>
      </c>
      <c r="S269" s="144">
        <v>0.70496933333333334</v>
      </c>
      <c r="T269" s="145">
        <v>4.4622222222222225E-3</v>
      </c>
      <c r="U269" s="1"/>
    </row>
    <row r="270" spans="2:21" ht="12.75" x14ac:dyDescent="0.2">
      <c r="B270" s="50" t="s">
        <v>293</v>
      </c>
      <c r="C270" s="51" t="s">
        <v>157</v>
      </c>
      <c r="D270" s="200" t="s">
        <v>84</v>
      </c>
      <c r="E270" s="200" t="s">
        <v>189</v>
      </c>
      <c r="F270" s="29" t="s">
        <v>24</v>
      </c>
      <c r="G270" s="29" t="s">
        <v>390</v>
      </c>
      <c r="H270" s="30">
        <v>42261</v>
      </c>
      <c r="I270" s="174">
        <v>3.99</v>
      </c>
      <c r="J270" s="175">
        <v>42278</v>
      </c>
      <c r="K270" s="176">
        <v>0</v>
      </c>
      <c r="L270" s="176">
        <v>1</v>
      </c>
      <c r="M270" s="177">
        <v>57932406</v>
      </c>
      <c r="N270" s="177">
        <v>0</v>
      </c>
      <c r="O270" s="177">
        <v>57932406</v>
      </c>
      <c r="P270" s="176">
        <v>14558075.589284817</v>
      </c>
      <c r="Q270" s="178">
        <v>0</v>
      </c>
      <c r="R270" s="144">
        <v>0</v>
      </c>
      <c r="S270" s="144">
        <v>0</v>
      </c>
      <c r="T270" s="145">
        <v>1</v>
      </c>
      <c r="U270" s="1"/>
    </row>
    <row r="271" spans="2:21" ht="13.5" thickBot="1" x14ac:dyDescent="0.25">
      <c r="B271" s="72" t="s">
        <v>178</v>
      </c>
      <c r="C271" s="111" t="s">
        <v>167</v>
      </c>
      <c r="D271" s="220" t="s">
        <v>67</v>
      </c>
      <c r="E271" s="221" t="s">
        <v>326</v>
      </c>
      <c r="F271" s="73" t="s">
        <v>24</v>
      </c>
      <c r="G271" s="73" t="s">
        <v>390</v>
      </c>
      <c r="H271" s="74">
        <v>42325</v>
      </c>
      <c r="I271" s="112">
        <v>1.8</v>
      </c>
      <c r="J271" s="222">
        <v>42327</v>
      </c>
      <c r="K271" s="180">
        <v>225</v>
      </c>
      <c r="L271" s="180">
        <v>558</v>
      </c>
      <c r="M271" s="181">
        <v>900000000</v>
      </c>
      <c r="N271" s="181">
        <v>0</v>
      </c>
      <c r="O271" s="181">
        <v>900000000</v>
      </c>
      <c r="P271" s="181">
        <v>240371775.01201856</v>
      </c>
      <c r="Q271" s="223">
        <v>3.6634559999999997E-2</v>
      </c>
      <c r="R271" s="224">
        <v>0.35301729200000004</v>
      </c>
      <c r="S271" s="224">
        <v>0.25018665000000001</v>
      </c>
      <c r="T271" s="225">
        <v>0.36016149799999997</v>
      </c>
      <c r="U271" s="1"/>
    </row>
    <row r="272" spans="2:21" ht="13.5" thickTop="1" x14ac:dyDescent="0.2">
      <c r="B272" s="165" t="s">
        <v>357</v>
      </c>
      <c r="C272" s="114" t="s">
        <v>157</v>
      </c>
      <c r="D272" s="226" t="s">
        <v>100</v>
      </c>
      <c r="E272" s="211" t="s">
        <v>326</v>
      </c>
      <c r="F272" s="85" t="s">
        <v>24</v>
      </c>
      <c r="G272" s="85" t="s">
        <v>390</v>
      </c>
      <c r="H272" s="86">
        <v>42388</v>
      </c>
      <c r="I272" s="115">
        <v>3.78</v>
      </c>
      <c r="J272" s="227">
        <v>42402</v>
      </c>
      <c r="K272" s="228">
        <v>0</v>
      </c>
      <c r="L272" s="228">
        <v>1</v>
      </c>
      <c r="M272" s="173">
        <v>400000000.68000001</v>
      </c>
      <c r="N272" s="188">
        <v>0</v>
      </c>
      <c r="O272" s="188">
        <v>400000000.68000001</v>
      </c>
      <c r="P272" s="188">
        <v>100250626.7368421</v>
      </c>
      <c r="Q272" s="218">
        <v>0</v>
      </c>
      <c r="R272" s="229">
        <v>0</v>
      </c>
      <c r="S272" s="218">
        <v>0</v>
      </c>
      <c r="T272" s="219">
        <v>1</v>
      </c>
      <c r="U272" s="1"/>
    </row>
    <row r="273" spans="2:21" ht="12.75" x14ac:dyDescent="0.2">
      <c r="B273" s="230" t="s">
        <v>391</v>
      </c>
      <c r="C273" s="231" t="s">
        <v>188</v>
      </c>
      <c r="D273" s="200" t="s">
        <v>69</v>
      </c>
      <c r="E273" s="200" t="s">
        <v>373</v>
      </c>
      <c r="F273" s="29" t="s">
        <v>24</v>
      </c>
      <c r="G273" s="29" t="s">
        <v>390</v>
      </c>
      <c r="H273" s="30">
        <v>42439</v>
      </c>
      <c r="I273" s="174">
        <v>0.33</v>
      </c>
      <c r="J273" s="175">
        <v>42440</v>
      </c>
      <c r="K273" s="176">
        <v>0</v>
      </c>
      <c r="L273" s="176">
        <v>5</v>
      </c>
      <c r="M273" s="177">
        <v>190474337.46000001</v>
      </c>
      <c r="N273" s="177">
        <v>0</v>
      </c>
      <c r="O273" s="177">
        <v>190474337.46000001</v>
      </c>
      <c r="P273" s="176">
        <v>52514222.784042351</v>
      </c>
      <c r="Q273" s="178">
        <v>0</v>
      </c>
      <c r="R273" s="144">
        <v>0</v>
      </c>
      <c r="S273" s="144">
        <v>0</v>
      </c>
      <c r="T273" s="145">
        <v>1</v>
      </c>
      <c r="U273" s="1"/>
    </row>
    <row r="274" spans="2:21" ht="12.75" x14ac:dyDescent="0.2">
      <c r="B274" s="50" t="s">
        <v>392</v>
      </c>
      <c r="C274" s="51" t="s">
        <v>157</v>
      </c>
      <c r="D274" s="200" t="s">
        <v>131</v>
      </c>
      <c r="E274" s="200" t="s">
        <v>189</v>
      </c>
      <c r="F274" s="29" t="s">
        <v>24</v>
      </c>
      <c r="G274" s="29" t="s">
        <v>390</v>
      </c>
      <c r="H274" s="30">
        <v>42467</v>
      </c>
      <c r="I274" s="174">
        <v>2.5</v>
      </c>
      <c r="J274" s="175">
        <v>42468</v>
      </c>
      <c r="K274" s="176">
        <v>30</v>
      </c>
      <c r="L274" s="176">
        <v>407</v>
      </c>
      <c r="M274" s="177">
        <v>2600000000</v>
      </c>
      <c r="N274" s="177">
        <v>0</v>
      </c>
      <c r="O274" s="177">
        <v>2600000000</v>
      </c>
      <c r="P274" s="176">
        <v>714580184.14181662</v>
      </c>
      <c r="Q274" s="178">
        <v>1.8656894230769231E-3</v>
      </c>
      <c r="R274" s="144">
        <v>0.11569919423076923</v>
      </c>
      <c r="S274" s="144">
        <v>0.47579280961538462</v>
      </c>
      <c r="T274" s="145">
        <v>0.40664230673076923</v>
      </c>
      <c r="U274" s="1"/>
    </row>
    <row r="275" spans="2:21" ht="12.75" x14ac:dyDescent="0.2">
      <c r="B275" s="50" t="s">
        <v>393</v>
      </c>
      <c r="C275" s="51" t="s">
        <v>167</v>
      </c>
      <c r="D275" s="200" t="s">
        <v>132</v>
      </c>
      <c r="E275" s="200" t="s">
        <v>189</v>
      </c>
      <c r="F275" s="29" t="s">
        <v>24</v>
      </c>
      <c r="G275" s="29" t="s">
        <v>390</v>
      </c>
      <c r="H275" s="30">
        <v>42468</v>
      </c>
      <c r="I275" s="174">
        <v>3.24</v>
      </c>
      <c r="J275" s="175">
        <v>42485</v>
      </c>
      <c r="K275" s="176">
        <v>15</v>
      </c>
      <c r="L275" s="176">
        <v>60</v>
      </c>
      <c r="M275" s="177">
        <v>300000001.31999999</v>
      </c>
      <c r="N275" s="177">
        <v>0</v>
      </c>
      <c r="O275" s="177">
        <v>300000001.31999999</v>
      </c>
      <c r="P275" s="176">
        <v>84573748.680649519</v>
      </c>
      <c r="Q275" s="178">
        <v>1.586929313017511E-2</v>
      </c>
      <c r="R275" s="144">
        <v>0.41657050256708983</v>
      </c>
      <c r="S275" s="144">
        <v>3.4478125048296254E-2</v>
      </c>
      <c r="T275" s="145">
        <v>0.53308207925443896</v>
      </c>
      <c r="U275" s="1"/>
    </row>
    <row r="276" spans="2:21" ht="12.75" x14ac:dyDescent="0.2">
      <c r="B276" s="50" t="s">
        <v>394</v>
      </c>
      <c r="C276" s="51" t="s">
        <v>162</v>
      </c>
      <c r="D276" s="200" t="s">
        <v>128</v>
      </c>
      <c r="E276" s="200" t="s">
        <v>317</v>
      </c>
      <c r="F276" s="29" t="s">
        <v>24</v>
      </c>
      <c r="G276" s="29" t="s">
        <v>159</v>
      </c>
      <c r="H276" s="30">
        <v>42578</v>
      </c>
      <c r="I276" s="174">
        <v>18.5</v>
      </c>
      <c r="J276" s="175">
        <v>42579</v>
      </c>
      <c r="K276" s="176">
        <v>1824</v>
      </c>
      <c r="L276" s="176">
        <v>2560</v>
      </c>
      <c r="M276" s="177">
        <v>1535962500</v>
      </c>
      <c r="N276" s="177">
        <v>0</v>
      </c>
      <c r="O276" s="177">
        <v>1535962500</v>
      </c>
      <c r="P276" s="176">
        <v>469139431.88759929</v>
      </c>
      <c r="Q276" s="178">
        <v>9.5627353206865398E-2</v>
      </c>
      <c r="R276" s="144">
        <v>0.35195844625112915</v>
      </c>
      <c r="S276" s="144">
        <v>0.54001554953327313</v>
      </c>
      <c r="T276" s="145">
        <v>1.239865100873231E-2</v>
      </c>
      <c r="U276" s="1"/>
    </row>
    <row r="277" spans="2:21" ht="12.75" x14ac:dyDescent="0.2">
      <c r="B277" s="50" t="s">
        <v>383</v>
      </c>
      <c r="C277" s="51" t="s">
        <v>157</v>
      </c>
      <c r="D277" s="200" t="s">
        <v>129</v>
      </c>
      <c r="E277" s="200" t="s">
        <v>359</v>
      </c>
      <c r="F277" s="29" t="s">
        <v>24</v>
      </c>
      <c r="G277" s="29" t="s">
        <v>390</v>
      </c>
      <c r="H277" s="30">
        <v>42592</v>
      </c>
      <c r="I277" s="174">
        <v>20.5</v>
      </c>
      <c r="J277" s="175">
        <v>42598</v>
      </c>
      <c r="K277" s="176">
        <v>2</v>
      </c>
      <c r="L277" s="176">
        <v>714</v>
      </c>
      <c r="M277" s="177">
        <v>0</v>
      </c>
      <c r="N277" s="177">
        <v>1230000000</v>
      </c>
      <c r="O277" s="177">
        <v>1230000000</v>
      </c>
      <c r="P277" s="176">
        <v>387413776.81186807</v>
      </c>
      <c r="Q277" s="178">
        <v>3.7484999999999998E-4</v>
      </c>
      <c r="R277" s="144">
        <v>0.33542768333333334</v>
      </c>
      <c r="S277" s="144">
        <v>0.65378511666666672</v>
      </c>
      <c r="T277" s="145">
        <v>1.0412350000000001E-2</v>
      </c>
      <c r="U277" s="1"/>
    </row>
    <row r="278" spans="2:21" ht="12.75" x14ac:dyDescent="0.2">
      <c r="B278" s="50" t="s">
        <v>371</v>
      </c>
      <c r="C278" s="51" t="s">
        <v>157</v>
      </c>
      <c r="D278" s="200" t="s">
        <v>80</v>
      </c>
      <c r="E278" s="200" t="s">
        <v>326</v>
      </c>
      <c r="F278" s="29" t="s">
        <v>24</v>
      </c>
      <c r="G278" s="29" t="s">
        <v>390</v>
      </c>
      <c r="H278" s="30">
        <v>42639</v>
      </c>
      <c r="I278" s="174">
        <v>18.5</v>
      </c>
      <c r="J278" s="175">
        <v>42641</v>
      </c>
      <c r="K278" s="176">
        <v>1</v>
      </c>
      <c r="L278" s="176">
        <v>342</v>
      </c>
      <c r="M278" s="177">
        <v>444000000</v>
      </c>
      <c r="N278" s="177">
        <v>0</v>
      </c>
      <c r="O278" s="177">
        <v>444000000</v>
      </c>
      <c r="P278" s="176">
        <v>136716344.37738639</v>
      </c>
      <c r="Q278" s="178">
        <v>1.2152916666666666E-3</v>
      </c>
      <c r="R278" s="144">
        <v>0.28609258333333332</v>
      </c>
      <c r="S278" s="144">
        <v>0.70998950000000005</v>
      </c>
      <c r="T278" s="145">
        <v>2.7026250000000002E-3</v>
      </c>
      <c r="U278" s="1"/>
    </row>
    <row r="279" spans="2:21" ht="12.75" x14ac:dyDescent="0.2">
      <c r="B279" s="50" t="s">
        <v>370</v>
      </c>
      <c r="C279" s="51" t="s">
        <v>162</v>
      </c>
      <c r="D279" s="29" t="s">
        <v>62</v>
      </c>
      <c r="E279" s="29" t="s">
        <v>359</v>
      </c>
      <c r="F279" s="29" t="s">
        <v>24</v>
      </c>
      <c r="G279" s="29" t="s">
        <v>390</v>
      </c>
      <c r="H279" s="30">
        <v>42661</v>
      </c>
      <c r="I279" s="174">
        <v>19.649999999999999</v>
      </c>
      <c r="J279" s="175">
        <v>42667</v>
      </c>
      <c r="K279" s="176">
        <v>0</v>
      </c>
      <c r="L279" s="176">
        <v>684</v>
      </c>
      <c r="M279" s="177">
        <v>0</v>
      </c>
      <c r="N279" s="177">
        <v>1291048819.5</v>
      </c>
      <c r="O279" s="177">
        <v>1291048819.5</v>
      </c>
      <c r="P279" s="176">
        <v>412330752.6109035</v>
      </c>
      <c r="Q279" s="178">
        <v>0</v>
      </c>
      <c r="R279" s="144">
        <v>0.31579354308065344</v>
      </c>
      <c r="S279" s="144">
        <v>0.68420645691934645</v>
      </c>
      <c r="T279" s="145">
        <v>0</v>
      </c>
      <c r="U279" s="1"/>
    </row>
    <row r="280" spans="2:21" ht="12.75" x14ac:dyDescent="0.2">
      <c r="B280" s="50" t="s">
        <v>395</v>
      </c>
      <c r="C280" s="51" t="s">
        <v>157</v>
      </c>
      <c r="D280" s="200" t="s">
        <v>133</v>
      </c>
      <c r="E280" s="200" t="s">
        <v>182</v>
      </c>
      <c r="F280" s="29" t="s">
        <v>23</v>
      </c>
      <c r="G280" s="29" t="s">
        <v>159</v>
      </c>
      <c r="H280" s="30">
        <v>42669</v>
      </c>
      <c r="I280" s="174">
        <v>20</v>
      </c>
      <c r="J280" s="175">
        <v>42671</v>
      </c>
      <c r="K280" s="176">
        <v>1771</v>
      </c>
      <c r="L280" s="176">
        <v>2035</v>
      </c>
      <c r="M280" s="177">
        <v>279069780</v>
      </c>
      <c r="N280" s="177">
        <v>395127820</v>
      </c>
      <c r="O280" s="177">
        <v>674197600</v>
      </c>
      <c r="P280" s="176">
        <v>211911865.47226149</v>
      </c>
      <c r="Q280" s="178">
        <v>9.3510308032546618E-2</v>
      </c>
      <c r="R280" s="144">
        <v>0.36966820649579085</v>
      </c>
      <c r="S280" s="144">
        <v>0.53033030857484598</v>
      </c>
      <c r="T280" s="145">
        <v>6.4911768968165381E-3</v>
      </c>
      <c r="U280" s="1"/>
    </row>
    <row r="281" spans="2:21" ht="13.5" thickBot="1" x14ac:dyDescent="0.25">
      <c r="B281" s="72" t="s">
        <v>396</v>
      </c>
      <c r="C281" s="111" t="s">
        <v>162</v>
      </c>
      <c r="D281" s="220" t="s">
        <v>64</v>
      </c>
      <c r="E281" s="221" t="s">
        <v>168</v>
      </c>
      <c r="F281" s="73" t="s">
        <v>24</v>
      </c>
      <c r="G281" s="73" t="s">
        <v>159</v>
      </c>
      <c r="H281" s="74">
        <v>42723</v>
      </c>
      <c r="I281" s="112">
        <v>9.5</v>
      </c>
      <c r="J281" s="222">
        <v>42725</v>
      </c>
      <c r="K281" s="180">
        <v>1310</v>
      </c>
      <c r="L281" s="180">
        <v>1757</v>
      </c>
      <c r="M281" s="181">
        <v>257592186.5</v>
      </c>
      <c r="N281" s="181">
        <v>1717571452.5</v>
      </c>
      <c r="O281" s="181">
        <v>1975163639</v>
      </c>
      <c r="P281" s="181">
        <v>588091359.19728458</v>
      </c>
      <c r="Q281" s="223">
        <v>9.039949803369178E-2</v>
      </c>
      <c r="R281" s="224">
        <v>0.50713993550789538</v>
      </c>
      <c r="S281" s="224">
        <v>0.39437625046316477</v>
      </c>
      <c r="T281" s="225">
        <v>8.084315995248028E-3</v>
      </c>
      <c r="U281" s="1"/>
    </row>
    <row r="282" spans="2:21" ht="13.5" thickTop="1" x14ac:dyDescent="0.2">
      <c r="B282" s="117" t="s">
        <v>397</v>
      </c>
      <c r="C282" s="118" t="s">
        <v>157</v>
      </c>
      <c r="D282" s="232" t="s">
        <v>73</v>
      </c>
      <c r="E282" s="232" t="s">
        <v>168</v>
      </c>
      <c r="F282" s="118" t="s">
        <v>23</v>
      </c>
      <c r="G282" s="118" t="s">
        <v>159</v>
      </c>
      <c r="H282" s="119">
        <v>42772</v>
      </c>
      <c r="I282" s="233">
        <v>7.5</v>
      </c>
      <c r="J282" s="234">
        <v>42774</v>
      </c>
      <c r="K282" s="235">
        <v>1096</v>
      </c>
      <c r="L282" s="235">
        <v>1373</v>
      </c>
      <c r="M282" s="236">
        <v>535955055</v>
      </c>
      <c r="N282" s="236">
        <v>64128735</v>
      </c>
      <c r="O282" s="236">
        <v>600083790</v>
      </c>
      <c r="P282" s="235">
        <v>191996093.42505199</v>
      </c>
      <c r="Q282" s="237">
        <v>9.3400396584743584E-2</v>
      </c>
      <c r="R282" s="238">
        <v>0.3086604509575126</v>
      </c>
      <c r="S282" s="238">
        <v>0.450424733202273</v>
      </c>
      <c r="T282" s="239">
        <v>0.14751441925547082</v>
      </c>
      <c r="U282" s="1"/>
    </row>
    <row r="283" spans="2:21" ht="12.75" x14ac:dyDescent="0.2">
      <c r="B283" s="50" t="s">
        <v>398</v>
      </c>
      <c r="C283" s="51" t="s">
        <v>157</v>
      </c>
      <c r="D283" s="200" t="s">
        <v>133</v>
      </c>
      <c r="E283" s="200" t="s">
        <v>182</v>
      </c>
      <c r="F283" s="29" t="s">
        <v>23</v>
      </c>
      <c r="G283" s="29" t="s">
        <v>159</v>
      </c>
      <c r="H283" s="30">
        <v>42776</v>
      </c>
      <c r="I283" s="174">
        <v>19</v>
      </c>
      <c r="J283" s="175">
        <v>42780</v>
      </c>
      <c r="K283" s="176">
        <v>4616</v>
      </c>
      <c r="L283" s="176">
        <v>5042</v>
      </c>
      <c r="M283" s="177">
        <v>187272151</v>
      </c>
      <c r="N283" s="177">
        <v>690396673</v>
      </c>
      <c r="O283" s="177">
        <v>877668824</v>
      </c>
      <c r="P283" s="176">
        <v>283082448.71629465</v>
      </c>
      <c r="Q283" s="178">
        <v>0.10052935183214393</v>
      </c>
      <c r="R283" s="144">
        <v>0.48025412715354693</v>
      </c>
      <c r="S283" s="144">
        <v>0.41314996509435087</v>
      </c>
      <c r="T283" s="145">
        <v>6.0665559199582549E-3</v>
      </c>
      <c r="U283" s="1"/>
    </row>
    <row r="284" spans="2:21" ht="12.75" x14ac:dyDescent="0.2">
      <c r="B284" s="50" t="s">
        <v>399</v>
      </c>
      <c r="C284" s="51" t="s">
        <v>157</v>
      </c>
      <c r="D284" s="200" t="s">
        <v>56</v>
      </c>
      <c r="E284" s="200" t="s">
        <v>168</v>
      </c>
      <c r="F284" s="29" t="s">
        <v>24</v>
      </c>
      <c r="G284" s="29" t="s">
        <v>390</v>
      </c>
      <c r="H284" s="30">
        <v>42775</v>
      </c>
      <c r="I284" s="174">
        <v>16</v>
      </c>
      <c r="J284" s="175">
        <v>42776</v>
      </c>
      <c r="K284" s="176">
        <v>0</v>
      </c>
      <c r="L284" s="176">
        <v>396</v>
      </c>
      <c r="M284" s="177">
        <v>4070604800</v>
      </c>
      <c r="N284" s="177">
        <v>0</v>
      </c>
      <c r="O284" s="177">
        <v>4070604800</v>
      </c>
      <c r="P284" s="176">
        <v>1306775216.6934187</v>
      </c>
      <c r="Q284" s="178">
        <v>9.2369566311128996E-5</v>
      </c>
      <c r="R284" s="144">
        <v>0.12943539790450795</v>
      </c>
      <c r="S284" s="144">
        <v>0.68391256650608778</v>
      </c>
      <c r="T284" s="145">
        <v>0.18655966602309318</v>
      </c>
      <c r="U284" s="1"/>
    </row>
    <row r="285" spans="2:21" ht="12.75" x14ac:dyDescent="0.2">
      <c r="B285" s="50" t="s">
        <v>400</v>
      </c>
      <c r="C285" s="51" t="s">
        <v>188</v>
      </c>
      <c r="D285" s="200" t="s">
        <v>134</v>
      </c>
      <c r="E285" s="200" t="s">
        <v>180</v>
      </c>
      <c r="F285" s="29" t="s">
        <v>24</v>
      </c>
      <c r="G285" s="29" t="s">
        <v>390</v>
      </c>
      <c r="H285" s="30">
        <v>42802</v>
      </c>
      <c r="I285" s="174">
        <v>15.798929639613231</v>
      </c>
      <c r="J285" s="175">
        <v>42804</v>
      </c>
      <c r="K285" s="176">
        <v>0</v>
      </c>
      <c r="L285" s="176">
        <v>1203</v>
      </c>
      <c r="M285" s="177">
        <v>2405053617.02</v>
      </c>
      <c r="N285" s="177">
        <v>0</v>
      </c>
      <c r="O285" s="177">
        <v>2405053617.02</v>
      </c>
      <c r="P285" s="176">
        <v>760539359.64962208</v>
      </c>
      <c r="Q285" s="178">
        <v>1.0287140228619933E-3</v>
      </c>
      <c r="R285" s="144">
        <v>0.38560231035243137</v>
      </c>
      <c r="S285" s="144">
        <v>0.47038976752481998</v>
      </c>
      <c r="T285" s="145">
        <v>0.14297920809988662</v>
      </c>
      <c r="U285" s="1"/>
    </row>
    <row r="286" spans="2:21" ht="12.75" x14ac:dyDescent="0.2">
      <c r="B286" s="50" t="s">
        <v>376</v>
      </c>
      <c r="C286" s="51" t="s">
        <v>162</v>
      </c>
      <c r="D286" s="200" t="s">
        <v>128</v>
      </c>
      <c r="E286" s="200" t="s">
        <v>189</v>
      </c>
      <c r="F286" s="29" t="s">
        <v>24</v>
      </c>
      <c r="G286" s="29" t="s">
        <v>390</v>
      </c>
      <c r="H286" s="30">
        <v>42829</v>
      </c>
      <c r="I286" s="174">
        <v>6.5</v>
      </c>
      <c r="J286" s="175">
        <v>42831</v>
      </c>
      <c r="K286" s="176">
        <v>150</v>
      </c>
      <c r="L286" s="176">
        <v>811</v>
      </c>
      <c r="M286" s="177">
        <v>833462493.5</v>
      </c>
      <c r="N286" s="177">
        <v>0</v>
      </c>
      <c r="O286" s="177">
        <v>833462493.5</v>
      </c>
      <c r="P286" s="176">
        <v>267478335.52631578</v>
      </c>
      <c r="Q286" s="178">
        <v>2.6108637364855819E-3</v>
      </c>
      <c r="R286" s="144">
        <v>0.44916412126468414</v>
      </c>
      <c r="S286" s="144">
        <v>0.54812231271688294</v>
      </c>
      <c r="T286" s="145">
        <v>1.0270228194737596E-4</v>
      </c>
      <c r="U286" s="1"/>
    </row>
    <row r="287" spans="2:21" ht="12.75" x14ac:dyDescent="0.2">
      <c r="B287" s="50" t="s">
        <v>401</v>
      </c>
      <c r="C287" s="51" t="s">
        <v>162</v>
      </c>
      <c r="D287" s="200" t="s">
        <v>135</v>
      </c>
      <c r="E287" s="200" t="s">
        <v>182</v>
      </c>
      <c r="F287" s="29" t="s">
        <v>23</v>
      </c>
      <c r="G287" s="29" t="s">
        <v>159</v>
      </c>
      <c r="H287" s="30">
        <v>42835</v>
      </c>
      <c r="I287" s="174">
        <v>21</v>
      </c>
      <c r="J287" s="175">
        <v>42836</v>
      </c>
      <c r="K287" s="176">
        <v>1517</v>
      </c>
      <c r="L287" s="176">
        <v>1753</v>
      </c>
      <c r="M287" s="177">
        <v>1323000000</v>
      </c>
      <c r="N287" s="177">
        <v>698036577</v>
      </c>
      <c r="O287" s="177">
        <v>2021036577</v>
      </c>
      <c r="P287" s="176">
        <v>643150641.86608958</v>
      </c>
      <c r="Q287" s="178">
        <v>6.3673746662725544E-2</v>
      </c>
      <c r="R287" s="144">
        <v>7.6148414507393652E-2</v>
      </c>
      <c r="S287" s="144">
        <v>0.8582679540490078</v>
      </c>
      <c r="T287" s="145">
        <v>1.9098847808730183E-3</v>
      </c>
      <c r="U287" s="1"/>
    </row>
    <row r="288" spans="2:21" ht="12.75" x14ac:dyDescent="0.2">
      <c r="B288" s="50" t="s">
        <v>327</v>
      </c>
      <c r="C288" s="51" t="s">
        <v>188</v>
      </c>
      <c r="D288" s="200" t="s">
        <v>69</v>
      </c>
      <c r="E288" s="200" t="s">
        <v>359</v>
      </c>
      <c r="F288" s="29" t="s">
        <v>24</v>
      </c>
      <c r="G288" s="29" t="s">
        <v>390</v>
      </c>
      <c r="H288" s="30">
        <v>42831</v>
      </c>
      <c r="I288" s="174">
        <v>25</v>
      </c>
      <c r="J288" s="175">
        <v>42831</v>
      </c>
      <c r="K288" s="176">
        <v>0</v>
      </c>
      <c r="L288" s="176">
        <v>157</v>
      </c>
      <c r="M288" s="177">
        <v>0</v>
      </c>
      <c r="N288" s="177">
        <v>2000000000</v>
      </c>
      <c r="O288" s="177">
        <v>2000000000</v>
      </c>
      <c r="P288" s="176">
        <v>641848523.74839532</v>
      </c>
      <c r="Q288" s="178">
        <v>0</v>
      </c>
      <c r="R288" s="144">
        <v>0.19256071250000001</v>
      </c>
      <c r="S288" s="144">
        <v>0.80511428750000003</v>
      </c>
      <c r="T288" s="145">
        <v>2.3249999999999998E-3</v>
      </c>
      <c r="U288" s="1"/>
    </row>
    <row r="289" spans="2:21" ht="12.75" x14ac:dyDescent="0.2">
      <c r="B289" s="50" t="s">
        <v>256</v>
      </c>
      <c r="C289" s="51" t="s">
        <v>157</v>
      </c>
      <c r="D289" s="200" t="s">
        <v>84</v>
      </c>
      <c r="E289" s="200" t="s">
        <v>182</v>
      </c>
      <c r="F289" s="29" t="s">
        <v>24</v>
      </c>
      <c r="G289" s="29" t="s">
        <v>390</v>
      </c>
      <c r="H289" s="30">
        <v>42879</v>
      </c>
      <c r="I289" s="174">
        <v>11</v>
      </c>
      <c r="J289" s="175">
        <v>42879</v>
      </c>
      <c r="K289" s="176">
        <v>53</v>
      </c>
      <c r="L289" s="176">
        <v>536</v>
      </c>
      <c r="M289" s="177">
        <v>1730088492</v>
      </c>
      <c r="N289" s="177">
        <v>0</v>
      </c>
      <c r="O289" s="177">
        <v>1730088492</v>
      </c>
      <c r="P289" s="176">
        <v>530230314.13773024</v>
      </c>
      <c r="Q289" s="178">
        <v>1.9905166793052109E-4</v>
      </c>
      <c r="R289" s="144">
        <v>0.33419547940672623</v>
      </c>
      <c r="S289" s="144">
        <v>0.66158176665104362</v>
      </c>
      <c r="T289" s="145">
        <v>4.02370227429962E-3</v>
      </c>
      <c r="U289" s="1"/>
    </row>
    <row r="290" spans="2:21" ht="12.75" x14ac:dyDescent="0.2">
      <c r="B290" s="50" t="s">
        <v>335</v>
      </c>
      <c r="C290" s="51" t="s">
        <v>157</v>
      </c>
      <c r="D290" s="200" t="s">
        <v>84</v>
      </c>
      <c r="E290" s="200" t="s">
        <v>182</v>
      </c>
      <c r="F290" s="29" t="s">
        <v>24</v>
      </c>
      <c r="G290" s="29" t="s">
        <v>390</v>
      </c>
      <c r="H290" s="30">
        <v>42915</v>
      </c>
      <c r="I290" s="174">
        <v>8.75</v>
      </c>
      <c r="J290" s="175">
        <v>42919</v>
      </c>
      <c r="K290" s="176">
        <v>12</v>
      </c>
      <c r="L290" s="176">
        <v>179</v>
      </c>
      <c r="M290" s="177">
        <v>952934928.75</v>
      </c>
      <c r="N290" s="177">
        <v>0</v>
      </c>
      <c r="O290" s="177">
        <v>952934928.75</v>
      </c>
      <c r="P290" s="176">
        <v>288636961.60835987</v>
      </c>
      <c r="Q290" s="178">
        <v>3.2091645586036556E-5</v>
      </c>
      <c r="R290" s="144">
        <v>4.1219675724894031E-2</v>
      </c>
      <c r="S290" s="144">
        <v>0.95874823262951991</v>
      </c>
      <c r="T290" s="145">
        <v>0</v>
      </c>
      <c r="U290" s="1"/>
    </row>
    <row r="291" spans="2:21" ht="12.75" x14ac:dyDescent="0.2">
      <c r="B291" s="50" t="s">
        <v>402</v>
      </c>
      <c r="C291" s="51" t="s">
        <v>157</v>
      </c>
      <c r="D291" s="200" t="s">
        <v>112</v>
      </c>
      <c r="E291" s="200" t="s">
        <v>182</v>
      </c>
      <c r="F291" s="29" t="s">
        <v>23</v>
      </c>
      <c r="G291" s="29" t="s">
        <v>159</v>
      </c>
      <c r="H291" s="30">
        <v>42934</v>
      </c>
      <c r="I291" s="174">
        <v>15</v>
      </c>
      <c r="J291" s="175">
        <v>42936</v>
      </c>
      <c r="K291" s="176">
        <v>4068</v>
      </c>
      <c r="L291" s="176">
        <v>4839</v>
      </c>
      <c r="M291" s="177">
        <v>3088235295</v>
      </c>
      <c r="N291" s="177">
        <v>1884470475</v>
      </c>
      <c r="O291" s="177">
        <v>4972705770</v>
      </c>
      <c r="P291" s="176">
        <v>1583563394.0513341</v>
      </c>
      <c r="Q291" s="178">
        <v>4.7275200792959243E-2</v>
      </c>
      <c r="R291" s="144">
        <v>0.31807122323055381</v>
      </c>
      <c r="S291" s="144">
        <v>0.62964555787178444</v>
      </c>
      <c r="T291" s="145">
        <v>5.0080181047025508E-3</v>
      </c>
      <c r="U291" s="1"/>
    </row>
    <row r="292" spans="2:21" ht="12.75" x14ac:dyDescent="0.2">
      <c r="B292" s="50" t="s">
        <v>403</v>
      </c>
      <c r="C292" s="51" t="s">
        <v>218</v>
      </c>
      <c r="D292" s="200" t="s">
        <v>130</v>
      </c>
      <c r="E292" s="200" t="s">
        <v>244</v>
      </c>
      <c r="F292" s="29" t="s">
        <v>23</v>
      </c>
      <c r="G292" s="29" t="s">
        <v>159</v>
      </c>
      <c r="H292" s="30">
        <v>42934</v>
      </c>
      <c r="I292" s="174">
        <v>26.5</v>
      </c>
      <c r="J292" s="175">
        <v>42941</v>
      </c>
      <c r="K292" s="176">
        <v>4295</v>
      </c>
      <c r="L292" s="176">
        <v>4661</v>
      </c>
      <c r="M292" s="177">
        <v>424000000</v>
      </c>
      <c r="N292" s="177">
        <v>917562500</v>
      </c>
      <c r="O292" s="177">
        <v>1341562500</v>
      </c>
      <c r="P292" s="176">
        <v>425137057.92876154</v>
      </c>
      <c r="Q292" s="178">
        <v>9.5759269135802474E-2</v>
      </c>
      <c r="R292" s="144">
        <v>0.22420246913580247</v>
      </c>
      <c r="S292" s="144">
        <v>0.67580843456790118</v>
      </c>
      <c r="T292" s="145">
        <v>4.2298271604938268E-3</v>
      </c>
      <c r="U292" s="1"/>
    </row>
    <row r="293" spans="2:21" ht="12.75" x14ac:dyDescent="0.2">
      <c r="B293" s="50" t="s">
        <v>404</v>
      </c>
      <c r="C293" s="51" t="s">
        <v>157</v>
      </c>
      <c r="D293" s="200" t="s">
        <v>66</v>
      </c>
      <c r="E293" s="200" t="s">
        <v>168</v>
      </c>
      <c r="F293" s="29" t="s">
        <v>23</v>
      </c>
      <c r="G293" s="29" t="s">
        <v>159</v>
      </c>
      <c r="H293" s="30">
        <v>42943</v>
      </c>
      <c r="I293" s="174">
        <v>27.24</v>
      </c>
      <c r="J293" s="175">
        <v>42947</v>
      </c>
      <c r="K293" s="176">
        <v>7324</v>
      </c>
      <c r="L293" s="176">
        <v>7879</v>
      </c>
      <c r="M293" s="177">
        <v>0</v>
      </c>
      <c r="N293" s="177">
        <v>2003610960</v>
      </c>
      <c r="O293" s="177">
        <v>2003610960</v>
      </c>
      <c r="P293" s="176">
        <v>639988168.78014505</v>
      </c>
      <c r="Q293" s="178">
        <v>9.6732128776137266E-2</v>
      </c>
      <c r="R293" s="144">
        <v>0.26792439568208393</v>
      </c>
      <c r="S293" s="144">
        <v>0.63158524349457534</v>
      </c>
      <c r="T293" s="145">
        <v>3.758232047203415E-3</v>
      </c>
      <c r="U293" s="1"/>
    </row>
    <row r="294" spans="2:21" ht="12.75" x14ac:dyDescent="0.2">
      <c r="B294" s="50" t="s">
        <v>405</v>
      </c>
      <c r="C294" s="51" t="s">
        <v>157</v>
      </c>
      <c r="D294" s="200" t="s">
        <v>128</v>
      </c>
      <c r="E294" s="200" t="s">
        <v>326</v>
      </c>
      <c r="F294" s="29" t="s">
        <v>23</v>
      </c>
      <c r="G294" s="29" t="s">
        <v>159</v>
      </c>
      <c r="H294" s="30">
        <v>42943</v>
      </c>
      <c r="I294" s="174">
        <v>15.6</v>
      </c>
      <c r="J294" s="175">
        <v>42947</v>
      </c>
      <c r="K294" s="176">
        <v>776</v>
      </c>
      <c r="L294" s="176">
        <v>1017</v>
      </c>
      <c r="M294" s="177">
        <v>538538504.39999998</v>
      </c>
      <c r="N294" s="177">
        <v>250637961.59999999</v>
      </c>
      <c r="O294" s="177">
        <v>789176466</v>
      </c>
      <c r="P294" s="176">
        <v>252076681.2533938</v>
      </c>
      <c r="Q294" s="178">
        <v>4.0555793259045306E-2</v>
      </c>
      <c r="R294" s="144">
        <v>0.59343803949673268</v>
      </c>
      <c r="S294" s="144">
        <v>0.24830644911806074</v>
      </c>
      <c r="T294" s="145">
        <v>0.11769971812616115</v>
      </c>
      <c r="U294" s="1"/>
    </row>
    <row r="295" spans="2:21" ht="12.75" x14ac:dyDescent="0.2">
      <c r="B295" s="50" t="s">
        <v>406</v>
      </c>
      <c r="C295" s="51" t="s">
        <v>188</v>
      </c>
      <c r="D295" s="200" t="s">
        <v>136</v>
      </c>
      <c r="E295" s="200" t="s">
        <v>407</v>
      </c>
      <c r="F295" s="29" t="s">
        <v>24</v>
      </c>
      <c r="G295" s="29" t="s">
        <v>390</v>
      </c>
      <c r="H295" s="30">
        <v>42825</v>
      </c>
      <c r="I295" s="174">
        <v>53.78</v>
      </c>
      <c r="J295" s="175">
        <v>42951</v>
      </c>
      <c r="K295" s="176">
        <v>2</v>
      </c>
      <c r="L295" s="176">
        <v>11</v>
      </c>
      <c r="M295" s="177">
        <v>30555214.559999999</v>
      </c>
      <c r="N295" s="177">
        <v>0</v>
      </c>
      <c r="O295" s="177">
        <v>30555214.559999999</v>
      </c>
      <c r="P295" s="176">
        <v>9785810.4534973092</v>
      </c>
      <c r="Q295" s="178">
        <v>2.4641293175065825E-2</v>
      </c>
      <c r="R295" s="144">
        <v>0.75683971894845037</v>
      </c>
      <c r="S295" s="144">
        <v>0</v>
      </c>
      <c r="T295" s="145">
        <v>0.21851898787648374</v>
      </c>
      <c r="U295" s="1"/>
    </row>
    <row r="296" spans="2:21" ht="12.75" x14ac:dyDescent="0.2">
      <c r="B296" s="50" t="s">
        <v>355</v>
      </c>
      <c r="C296" s="51" t="s">
        <v>157</v>
      </c>
      <c r="D296" s="200" t="s">
        <v>122</v>
      </c>
      <c r="E296" s="200" t="s">
        <v>359</v>
      </c>
      <c r="F296" s="29" t="s">
        <v>24</v>
      </c>
      <c r="G296" s="29" t="s">
        <v>390</v>
      </c>
      <c r="H296" s="30">
        <v>43005</v>
      </c>
      <c r="I296" s="174">
        <v>65</v>
      </c>
      <c r="J296" s="175">
        <v>43007</v>
      </c>
      <c r="K296" s="176">
        <v>71</v>
      </c>
      <c r="L296" s="176">
        <v>155</v>
      </c>
      <c r="M296" s="177">
        <v>1144000000</v>
      </c>
      <c r="N296" s="177">
        <v>416000000</v>
      </c>
      <c r="O296" s="177">
        <v>1560000000</v>
      </c>
      <c r="P296" s="176">
        <v>492424242.42424238</v>
      </c>
      <c r="Q296" s="178">
        <v>7.093333333333333E-4</v>
      </c>
      <c r="R296" s="144">
        <v>0.33676325000000001</v>
      </c>
      <c r="S296" s="144">
        <v>0.6625274166666667</v>
      </c>
      <c r="T296" s="145">
        <v>0</v>
      </c>
      <c r="U296" s="1"/>
    </row>
    <row r="297" spans="2:21" ht="12.75" x14ac:dyDescent="0.2">
      <c r="B297" s="50" t="s">
        <v>408</v>
      </c>
      <c r="C297" s="51" t="s">
        <v>157</v>
      </c>
      <c r="D297" s="200" t="s">
        <v>137</v>
      </c>
      <c r="E297" s="200" t="s">
        <v>409</v>
      </c>
      <c r="F297" s="29" t="s">
        <v>24</v>
      </c>
      <c r="G297" s="29" t="s">
        <v>390</v>
      </c>
      <c r="H297" s="30">
        <v>42991</v>
      </c>
      <c r="I297" s="174">
        <v>1.56</v>
      </c>
      <c r="J297" s="175">
        <v>42993</v>
      </c>
      <c r="K297" s="176">
        <v>0</v>
      </c>
      <c r="L297" s="176">
        <v>39</v>
      </c>
      <c r="M297" s="177">
        <v>0</v>
      </c>
      <c r="N297" s="177">
        <v>352358788.07999998</v>
      </c>
      <c r="O297" s="177">
        <v>352358788.07999998</v>
      </c>
      <c r="P297" s="176">
        <v>112736774.30171171</v>
      </c>
      <c r="Q297" s="178">
        <v>0</v>
      </c>
      <c r="R297" s="144">
        <v>0</v>
      </c>
      <c r="S297" s="144">
        <v>0.18730907743108505</v>
      </c>
      <c r="T297" s="145">
        <v>0.81269092256891518</v>
      </c>
      <c r="U297" s="1"/>
    </row>
    <row r="298" spans="2:21" ht="12.75" x14ac:dyDescent="0.2">
      <c r="B298" s="50" t="s">
        <v>410</v>
      </c>
      <c r="C298" s="51" t="s">
        <v>162</v>
      </c>
      <c r="D298" s="200" t="s">
        <v>135</v>
      </c>
      <c r="E298" s="200" t="s">
        <v>182</v>
      </c>
      <c r="F298" s="29" t="s">
        <v>24</v>
      </c>
      <c r="G298" s="29" t="s">
        <v>390</v>
      </c>
      <c r="H298" s="30">
        <v>42992</v>
      </c>
      <c r="I298" s="174">
        <v>27.96</v>
      </c>
      <c r="J298" s="175">
        <v>42997</v>
      </c>
      <c r="K298" s="176">
        <v>0</v>
      </c>
      <c r="L298" s="176">
        <v>145</v>
      </c>
      <c r="M298" s="177">
        <v>0</v>
      </c>
      <c r="N298" s="177">
        <v>1249622011.8</v>
      </c>
      <c r="O298" s="177">
        <v>1249622011.8</v>
      </c>
      <c r="P298" s="176">
        <v>401240050.02568716</v>
      </c>
      <c r="Q298" s="178">
        <v>0</v>
      </c>
      <c r="R298" s="144">
        <v>7.5092426904692824E-2</v>
      </c>
      <c r="S298" s="144">
        <v>0.92490757309530713</v>
      </c>
      <c r="T298" s="145">
        <v>0</v>
      </c>
      <c r="U298" s="1"/>
    </row>
    <row r="299" spans="2:21" ht="12.75" x14ac:dyDescent="0.2">
      <c r="B299" s="50" t="s">
        <v>411</v>
      </c>
      <c r="C299" s="51" t="s">
        <v>157</v>
      </c>
      <c r="D299" s="200" t="s">
        <v>138</v>
      </c>
      <c r="E299" s="200" t="s">
        <v>359</v>
      </c>
      <c r="F299" s="29" t="s">
        <v>23</v>
      </c>
      <c r="G299" s="29" t="s">
        <v>159</v>
      </c>
      <c r="H299" s="30">
        <v>42998</v>
      </c>
      <c r="I299" s="174">
        <v>9</v>
      </c>
      <c r="J299" s="175">
        <v>43006</v>
      </c>
      <c r="K299" s="176">
        <v>2573</v>
      </c>
      <c r="L299" s="176">
        <v>2940</v>
      </c>
      <c r="M299" s="177">
        <v>369000000</v>
      </c>
      <c r="N299" s="177">
        <v>778500000</v>
      </c>
      <c r="O299" s="177">
        <v>1147500000</v>
      </c>
      <c r="P299" s="176">
        <v>360112976.62011611</v>
      </c>
      <c r="Q299" s="178">
        <v>9.0348453537936912E-2</v>
      </c>
      <c r="R299" s="144">
        <v>0.55473237169650469</v>
      </c>
      <c r="S299" s="144">
        <v>0.34709945780051149</v>
      </c>
      <c r="T299" s="145">
        <v>7.8197169650468887E-3</v>
      </c>
      <c r="U299" s="1"/>
    </row>
    <row r="300" spans="2:21" ht="12.75" x14ac:dyDescent="0.2">
      <c r="B300" s="50" t="s">
        <v>412</v>
      </c>
      <c r="C300" s="51" t="s">
        <v>157</v>
      </c>
      <c r="D300" s="200" t="s">
        <v>128</v>
      </c>
      <c r="E300" s="200" t="s">
        <v>326</v>
      </c>
      <c r="F300" s="29" t="s">
        <v>24</v>
      </c>
      <c r="G300" s="29" t="s">
        <v>159</v>
      </c>
      <c r="H300" s="30">
        <v>43013</v>
      </c>
      <c r="I300" s="174">
        <v>11</v>
      </c>
      <c r="J300" s="175">
        <v>43014</v>
      </c>
      <c r="K300" s="176">
        <v>261</v>
      </c>
      <c r="L300" s="176">
        <v>426</v>
      </c>
      <c r="M300" s="177">
        <v>834482759</v>
      </c>
      <c r="N300" s="177">
        <v>41724133</v>
      </c>
      <c r="O300" s="177">
        <v>876206892</v>
      </c>
      <c r="P300" s="176">
        <v>276860115.01516682</v>
      </c>
      <c r="Q300" s="178">
        <v>1.5021861982797551E-2</v>
      </c>
      <c r="R300" s="144">
        <v>0.53518100494466325</v>
      </c>
      <c r="S300" s="144">
        <v>0.31226320118924605</v>
      </c>
      <c r="T300" s="145">
        <v>0.13753393188329316</v>
      </c>
      <c r="U300" s="1"/>
    </row>
    <row r="301" spans="2:21" ht="12.75" x14ac:dyDescent="0.2">
      <c r="B301" s="50" t="s">
        <v>413</v>
      </c>
      <c r="C301" s="51" t="s">
        <v>157</v>
      </c>
      <c r="D301" s="200" t="s">
        <v>63</v>
      </c>
      <c r="E301" s="200" t="s">
        <v>180</v>
      </c>
      <c r="F301" s="29" t="s">
        <v>24</v>
      </c>
      <c r="G301" s="29" t="s">
        <v>159</v>
      </c>
      <c r="H301" s="30">
        <v>43032</v>
      </c>
      <c r="I301" s="174">
        <v>9.5</v>
      </c>
      <c r="J301" s="175">
        <v>43033</v>
      </c>
      <c r="K301" s="176">
        <v>1030</v>
      </c>
      <c r="L301" s="176">
        <v>1288</v>
      </c>
      <c r="M301" s="177">
        <v>574997000</v>
      </c>
      <c r="N301" s="177">
        <v>111460431.5</v>
      </c>
      <c r="O301" s="177">
        <v>686457431.5</v>
      </c>
      <c r="P301" s="176">
        <v>211954621.14428627</v>
      </c>
      <c r="Q301" s="178">
        <v>0.10086817991179797</v>
      </c>
      <c r="R301" s="144">
        <v>0.64801417078657397</v>
      </c>
      <c r="S301" s="144">
        <v>0.24951614707115896</v>
      </c>
      <c r="T301" s="145">
        <v>1.6015022304690975E-3</v>
      </c>
      <c r="U301" s="1"/>
    </row>
    <row r="302" spans="2:21" ht="12.75" x14ac:dyDescent="0.2">
      <c r="B302" s="50" t="s">
        <v>414</v>
      </c>
      <c r="C302" s="51" t="s">
        <v>157</v>
      </c>
      <c r="D302" s="200" t="s">
        <v>139</v>
      </c>
      <c r="E302" s="200" t="s">
        <v>168</v>
      </c>
      <c r="F302" s="29" t="s">
        <v>24</v>
      </c>
      <c r="G302" s="29" t="s">
        <v>390</v>
      </c>
      <c r="H302" s="30">
        <v>43012</v>
      </c>
      <c r="I302" s="174">
        <v>12</v>
      </c>
      <c r="J302" s="175">
        <v>43014</v>
      </c>
      <c r="K302" s="176">
        <v>0</v>
      </c>
      <c r="L302" s="176">
        <v>76</v>
      </c>
      <c r="M302" s="177">
        <v>2640000000</v>
      </c>
      <c r="N302" s="177">
        <v>0</v>
      </c>
      <c r="O302" s="177">
        <v>2640000000</v>
      </c>
      <c r="P302" s="176">
        <v>842185855.10575175</v>
      </c>
      <c r="Q302" s="178">
        <v>0</v>
      </c>
      <c r="R302" s="144">
        <v>0.17843048636363637</v>
      </c>
      <c r="S302" s="144">
        <v>0.23318181818181818</v>
      </c>
      <c r="T302" s="145">
        <v>0.5883876954545455</v>
      </c>
      <c r="U302" s="1"/>
    </row>
    <row r="303" spans="2:21" ht="12.75" x14ac:dyDescent="0.2">
      <c r="B303" s="50" t="s">
        <v>415</v>
      </c>
      <c r="C303" s="51" t="s">
        <v>157</v>
      </c>
      <c r="D303" s="200" t="s">
        <v>120</v>
      </c>
      <c r="E303" s="200" t="s">
        <v>326</v>
      </c>
      <c r="F303" s="29" t="s">
        <v>24</v>
      </c>
      <c r="G303" s="29" t="s">
        <v>390</v>
      </c>
      <c r="H303" s="30">
        <v>43048</v>
      </c>
      <c r="I303" s="174">
        <v>8</v>
      </c>
      <c r="J303" s="175">
        <v>43052</v>
      </c>
      <c r="K303" s="176">
        <v>0</v>
      </c>
      <c r="L303" s="176">
        <v>141</v>
      </c>
      <c r="M303" s="177">
        <v>0</v>
      </c>
      <c r="N303" s="177">
        <v>444592648</v>
      </c>
      <c r="O303" s="177">
        <v>444592648</v>
      </c>
      <c r="P303" s="176">
        <v>136600192.95173132</v>
      </c>
      <c r="Q303" s="178">
        <v>8.9790058786577148E-5</v>
      </c>
      <c r="R303" s="144">
        <v>0.59937971803798251</v>
      </c>
      <c r="S303" s="144">
        <v>0.40053049190323092</v>
      </c>
      <c r="T303" s="145">
        <v>0</v>
      </c>
      <c r="U303" s="1"/>
    </row>
    <row r="304" spans="2:21" ht="12.75" x14ac:dyDescent="0.2">
      <c r="B304" s="50" t="s">
        <v>416</v>
      </c>
      <c r="C304" s="51" t="s">
        <v>157</v>
      </c>
      <c r="D304" s="200" t="s">
        <v>120</v>
      </c>
      <c r="E304" s="200" t="s">
        <v>182</v>
      </c>
      <c r="F304" s="29" t="s">
        <v>23</v>
      </c>
      <c r="G304" s="29" t="s">
        <v>159</v>
      </c>
      <c r="H304" s="30">
        <v>43083</v>
      </c>
      <c r="I304" s="174">
        <v>18</v>
      </c>
      <c r="J304" s="175">
        <v>43087</v>
      </c>
      <c r="K304" s="176">
        <v>3281</v>
      </c>
      <c r="L304" s="176">
        <v>3672</v>
      </c>
      <c r="M304" s="177">
        <v>886153842</v>
      </c>
      <c r="N304" s="177">
        <v>1096968060</v>
      </c>
      <c r="O304" s="177">
        <v>1983121902</v>
      </c>
      <c r="P304" s="176">
        <v>603120921.50482047</v>
      </c>
      <c r="Q304" s="178">
        <v>9.6651416517531591E-2</v>
      </c>
      <c r="R304" s="144">
        <v>0.13584876249517025</v>
      </c>
      <c r="S304" s="144">
        <v>0.76333477716099751</v>
      </c>
      <c r="T304" s="145">
        <v>4.1650438263006184E-3</v>
      </c>
      <c r="U304" s="1"/>
    </row>
    <row r="305" spans="2:21" ht="12.75" x14ac:dyDescent="0.2">
      <c r="B305" s="50" t="s">
        <v>319</v>
      </c>
      <c r="C305" s="51" t="s">
        <v>157</v>
      </c>
      <c r="D305" s="200" t="s">
        <v>140</v>
      </c>
      <c r="E305" s="200" t="s">
        <v>326</v>
      </c>
      <c r="F305" s="29" t="s">
        <v>24</v>
      </c>
      <c r="G305" s="29" t="s">
        <v>390</v>
      </c>
      <c r="H305" s="30">
        <v>43069</v>
      </c>
      <c r="I305" s="174">
        <v>30</v>
      </c>
      <c r="J305" s="175">
        <v>43073</v>
      </c>
      <c r="K305" s="176">
        <v>1</v>
      </c>
      <c r="L305" s="176">
        <v>40</v>
      </c>
      <c r="M305" s="177">
        <v>148140000</v>
      </c>
      <c r="N305" s="177">
        <v>0</v>
      </c>
      <c r="O305" s="177">
        <v>148140000</v>
      </c>
      <c r="P305" s="176">
        <v>45573124.961545564</v>
      </c>
      <c r="Q305" s="178">
        <v>0.30544673957067636</v>
      </c>
      <c r="R305" s="144">
        <v>0</v>
      </c>
      <c r="S305" s="144">
        <v>6.0153908464965575E-3</v>
      </c>
      <c r="T305" s="145">
        <v>0.68853786958282703</v>
      </c>
      <c r="U305" s="1"/>
    </row>
    <row r="306" spans="2:21" ht="12.75" x14ac:dyDescent="0.2">
      <c r="B306" s="50" t="s">
        <v>417</v>
      </c>
      <c r="C306" s="51" t="s">
        <v>157</v>
      </c>
      <c r="D306" s="200" t="s">
        <v>141</v>
      </c>
      <c r="E306" s="200" t="s">
        <v>317</v>
      </c>
      <c r="F306" s="29" t="s">
        <v>23</v>
      </c>
      <c r="G306" s="29" t="s">
        <v>159</v>
      </c>
      <c r="H306" s="30">
        <v>43082</v>
      </c>
      <c r="I306" s="174">
        <v>15</v>
      </c>
      <c r="J306" s="175">
        <v>43084</v>
      </c>
      <c r="K306" s="176">
        <v>6808</v>
      </c>
      <c r="L306" s="176">
        <v>7658</v>
      </c>
      <c r="M306" s="177">
        <v>655312500</v>
      </c>
      <c r="N306" s="177">
        <v>4368750000</v>
      </c>
      <c r="O306" s="177">
        <v>5024062500</v>
      </c>
      <c r="P306" s="176">
        <v>1514092730.9987342</v>
      </c>
      <c r="Q306" s="178">
        <v>9.8186664676245566E-2</v>
      </c>
      <c r="R306" s="144">
        <v>0.24114632132860608</v>
      </c>
      <c r="S306" s="144">
        <v>0.65514977869005409</v>
      </c>
      <c r="T306" s="145">
        <v>5.5172353050942343E-3</v>
      </c>
      <c r="U306" s="1"/>
    </row>
    <row r="307" spans="2:21" ht="13.5" thickBot="1" x14ac:dyDescent="0.25">
      <c r="B307" s="72" t="s">
        <v>396</v>
      </c>
      <c r="C307" s="73" t="s">
        <v>162</v>
      </c>
      <c r="D307" s="202" t="s">
        <v>64</v>
      </c>
      <c r="E307" s="202" t="s">
        <v>182</v>
      </c>
      <c r="F307" s="41" t="s">
        <v>24</v>
      </c>
      <c r="G307" s="41" t="s">
        <v>390</v>
      </c>
      <c r="H307" s="42">
        <v>43081</v>
      </c>
      <c r="I307" s="240">
        <v>55.2</v>
      </c>
      <c r="J307" s="241">
        <v>43083</v>
      </c>
      <c r="K307" s="242">
        <v>0</v>
      </c>
      <c r="L307" s="242">
        <v>56</v>
      </c>
      <c r="M307" s="243">
        <v>0</v>
      </c>
      <c r="N307" s="243">
        <v>1040308970.4</v>
      </c>
      <c r="O307" s="243">
        <v>1040308970.4</v>
      </c>
      <c r="P307" s="242">
        <v>312105175.32701308</v>
      </c>
      <c r="Q307" s="244">
        <v>0</v>
      </c>
      <c r="R307" s="146">
        <v>0.4277353969454919</v>
      </c>
      <c r="S307" s="146">
        <v>0.57226460305450799</v>
      </c>
      <c r="T307" s="147">
        <v>0</v>
      </c>
      <c r="U307" s="1"/>
    </row>
    <row r="308" spans="2:21" ht="13.5" thickTop="1" x14ac:dyDescent="0.2">
      <c r="B308" s="117" t="s">
        <v>418</v>
      </c>
      <c r="C308" s="118" t="s">
        <v>157</v>
      </c>
      <c r="D308" s="232" t="s">
        <v>133</v>
      </c>
      <c r="E308" s="232" t="s">
        <v>182</v>
      </c>
      <c r="F308" s="118" t="s">
        <v>23</v>
      </c>
      <c r="G308" s="118" t="s">
        <v>159</v>
      </c>
      <c r="H308" s="119">
        <v>43209</v>
      </c>
      <c r="I308" s="233">
        <v>16.5</v>
      </c>
      <c r="J308" s="234">
        <v>43213</v>
      </c>
      <c r="K308" s="235">
        <v>1375</v>
      </c>
      <c r="L308" s="235">
        <v>1838</v>
      </c>
      <c r="M308" s="236">
        <v>341379307.5</v>
      </c>
      <c r="N308" s="236">
        <v>2377736641.5</v>
      </c>
      <c r="O308" s="236">
        <v>2719115949</v>
      </c>
      <c r="P308" s="235">
        <v>789958440.77743244</v>
      </c>
      <c r="Q308" s="237">
        <v>8.6834953502749654E-2</v>
      </c>
      <c r="R308" s="238">
        <v>0.21468036153981604</v>
      </c>
      <c r="S308" s="238">
        <v>0.69621169600958421</v>
      </c>
      <c r="T308" s="239">
        <v>2.2729889478501236E-3</v>
      </c>
      <c r="U308" s="1"/>
    </row>
    <row r="309" spans="2:21" ht="12.75" x14ac:dyDescent="0.2">
      <c r="B309" s="50" t="s">
        <v>419</v>
      </c>
      <c r="C309" s="51" t="s">
        <v>157</v>
      </c>
      <c r="D309" s="200" t="s">
        <v>133</v>
      </c>
      <c r="E309" s="200" t="s">
        <v>326</v>
      </c>
      <c r="F309" s="29" t="s">
        <v>23</v>
      </c>
      <c r="G309" s="29" t="s">
        <v>159</v>
      </c>
      <c r="H309" s="30">
        <v>43213</v>
      </c>
      <c r="I309" s="174">
        <v>23.5</v>
      </c>
      <c r="J309" s="175">
        <v>43215</v>
      </c>
      <c r="K309" s="176">
        <v>4374</v>
      </c>
      <c r="L309" s="176">
        <v>5099</v>
      </c>
      <c r="M309" s="177">
        <v>2631026465.5</v>
      </c>
      <c r="N309" s="177">
        <v>800747178</v>
      </c>
      <c r="O309" s="177">
        <v>3431773643.5</v>
      </c>
      <c r="P309" s="176">
        <v>979387455.33675802</v>
      </c>
      <c r="Q309" s="178">
        <v>9.7468953593005239E-2</v>
      </c>
      <c r="R309" s="144">
        <v>0.43505761964454576</v>
      </c>
      <c r="S309" s="144">
        <v>0.46448551145532452</v>
      </c>
      <c r="T309" s="145">
        <v>2.9879153071244806E-3</v>
      </c>
      <c r="U309" s="1"/>
    </row>
    <row r="310" spans="2:21" ht="12.75" x14ac:dyDescent="0.2">
      <c r="B310" s="50" t="s">
        <v>420</v>
      </c>
      <c r="C310" s="51" t="s">
        <v>167</v>
      </c>
      <c r="D310" s="200" t="s">
        <v>69</v>
      </c>
      <c r="E310" s="210" t="s">
        <v>168</v>
      </c>
      <c r="F310" s="63" t="s">
        <v>23</v>
      </c>
      <c r="G310" s="63" t="s">
        <v>159</v>
      </c>
      <c r="H310" s="64">
        <v>43216</v>
      </c>
      <c r="I310" s="185">
        <v>18.5</v>
      </c>
      <c r="J310" s="214">
        <v>43220</v>
      </c>
      <c r="K310" s="245">
        <v>8387</v>
      </c>
      <c r="L310" s="245">
        <v>8605</v>
      </c>
      <c r="M310" s="246">
        <v>541463439</v>
      </c>
      <c r="N310" s="246">
        <v>130991063</v>
      </c>
      <c r="O310" s="246">
        <v>672454502</v>
      </c>
      <c r="P310" s="245">
        <v>193172991.8703858</v>
      </c>
      <c r="Q310" s="247">
        <v>0.11714129972864151</v>
      </c>
      <c r="R310" s="197">
        <v>0.27988361740523721</v>
      </c>
      <c r="S310" s="197">
        <v>0.60297508286612123</v>
      </c>
      <c r="T310" s="199">
        <v>0</v>
      </c>
      <c r="U310" s="1"/>
    </row>
    <row r="311" spans="2:21" ht="12.75" x14ac:dyDescent="0.2">
      <c r="B311" s="50" t="s">
        <v>418</v>
      </c>
      <c r="C311" s="51" t="s">
        <v>157</v>
      </c>
      <c r="D311" s="200" t="s">
        <v>133</v>
      </c>
      <c r="E311" s="200" t="s">
        <v>182</v>
      </c>
      <c r="F311" s="29" t="s">
        <v>24</v>
      </c>
      <c r="G311" s="29" t="s">
        <v>390</v>
      </c>
      <c r="H311" s="30">
        <v>43439</v>
      </c>
      <c r="I311" s="174">
        <v>26</v>
      </c>
      <c r="J311" s="175">
        <v>43441</v>
      </c>
      <c r="K311" s="176">
        <v>15</v>
      </c>
      <c r="L311" s="176">
        <v>337</v>
      </c>
      <c r="M311" s="177">
        <v>312000000</v>
      </c>
      <c r="N311" s="177">
        <v>2741700000</v>
      </c>
      <c r="O311" s="177">
        <v>3053700000</v>
      </c>
      <c r="P311" s="176">
        <v>783723437.01878655</v>
      </c>
      <c r="Q311" s="178">
        <v>7.3839080459770119E-4</v>
      </c>
      <c r="R311" s="144">
        <v>0.27355475521498512</v>
      </c>
      <c r="S311" s="144">
        <v>0.72570685398041723</v>
      </c>
      <c r="T311" s="145">
        <v>0</v>
      </c>
      <c r="U311" s="1"/>
    </row>
    <row r="312" spans="2:21" ht="13.5" thickBot="1" x14ac:dyDescent="0.25">
      <c r="B312" s="72" t="s">
        <v>366</v>
      </c>
      <c r="C312" s="73" t="s">
        <v>157</v>
      </c>
      <c r="D312" s="73" t="s">
        <v>73</v>
      </c>
      <c r="E312" s="73" t="s">
        <v>182</v>
      </c>
      <c r="F312" s="41" t="s">
        <v>24</v>
      </c>
      <c r="G312" s="41" t="s">
        <v>390</v>
      </c>
      <c r="H312" s="42">
        <v>43447</v>
      </c>
      <c r="I312" s="240">
        <v>32</v>
      </c>
      <c r="J312" s="241">
        <v>43451</v>
      </c>
      <c r="K312" s="242">
        <v>40</v>
      </c>
      <c r="L312" s="242">
        <v>337</v>
      </c>
      <c r="M312" s="243">
        <v>992000000</v>
      </c>
      <c r="N312" s="243">
        <v>384000000</v>
      </c>
      <c r="O312" s="243">
        <v>1376000000</v>
      </c>
      <c r="P312" s="242">
        <v>356209065.72782111</v>
      </c>
      <c r="Q312" s="244">
        <v>1.4323720930232559E-3</v>
      </c>
      <c r="R312" s="146">
        <v>0.59577132558139534</v>
      </c>
      <c r="S312" s="146">
        <v>0.40048467441860464</v>
      </c>
      <c r="T312" s="147">
        <v>2.3116279069767443E-3</v>
      </c>
      <c r="U312" s="1"/>
    </row>
    <row r="313" spans="2:21" ht="13.5" thickTop="1" x14ac:dyDescent="0.2">
      <c r="B313" s="117" t="s">
        <v>190</v>
      </c>
      <c r="C313" s="118" t="s">
        <v>157</v>
      </c>
      <c r="D313" s="232" t="s">
        <v>73</v>
      </c>
      <c r="E313" s="232" t="s">
        <v>326</v>
      </c>
      <c r="F313" s="118" t="s">
        <v>24</v>
      </c>
      <c r="G313" s="118" t="s">
        <v>390</v>
      </c>
      <c r="H313" s="119">
        <v>43496</v>
      </c>
      <c r="I313" s="233">
        <v>33</v>
      </c>
      <c r="J313" s="234">
        <v>43500</v>
      </c>
      <c r="K313" s="235">
        <v>116</v>
      </c>
      <c r="L313" s="235">
        <v>906</v>
      </c>
      <c r="M313" s="236">
        <v>1821600000</v>
      </c>
      <c r="N313" s="236">
        <v>0</v>
      </c>
      <c r="O313" s="236">
        <v>1821600000</v>
      </c>
      <c r="P313" s="235">
        <v>495592556.3173359</v>
      </c>
      <c r="Q313" s="237">
        <v>1.4706340579710145E-3</v>
      </c>
      <c r="R313" s="238">
        <v>0.53825666666666672</v>
      </c>
      <c r="S313" s="238">
        <v>0.45991653985507247</v>
      </c>
      <c r="T313" s="239">
        <v>3.5615942028985505E-4</v>
      </c>
      <c r="U313" s="1"/>
    </row>
    <row r="314" spans="2:21" ht="12.75" x14ac:dyDescent="0.2">
      <c r="B314" s="50" t="s">
        <v>404</v>
      </c>
      <c r="C314" s="51" t="s">
        <v>157</v>
      </c>
      <c r="D314" s="200" t="s">
        <v>66</v>
      </c>
      <c r="E314" s="210" t="s">
        <v>421</v>
      </c>
      <c r="F314" s="63" t="s">
        <v>24</v>
      </c>
      <c r="G314" s="63" t="s">
        <v>390</v>
      </c>
      <c r="H314" s="64">
        <v>43522</v>
      </c>
      <c r="I314" s="185">
        <v>91</v>
      </c>
      <c r="J314" s="214">
        <v>43524</v>
      </c>
      <c r="K314" s="245">
        <v>0</v>
      </c>
      <c r="L314" s="245">
        <v>64</v>
      </c>
      <c r="M314" s="246">
        <v>0</v>
      </c>
      <c r="N314" s="246">
        <v>2516733128</v>
      </c>
      <c r="O314" s="246">
        <v>2516733128</v>
      </c>
      <c r="P314" s="245">
        <v>677360551.20441389</v>
      </c>
      <c r="Q314" s="247">
        <v>2.0610051746416236E-4</v>
      </c>
      <c r="R314" s="197">
        <v>0.3046964016440602</v>
      </c>
      <c r="S314" s="197">
        <v>0.69509749783847563</v>
      </c>
      <c r="T314" s="199">
        <v>0</v>
      </c>
      <c r="U314" s="1"/>
    </row>
    <row r="315" spans="2:21" ht="12.75" x14ac:dyDescent="0.2">
      <c r="B315" s="50" t="s">
        <v>416</v>
      </c>
      <c r="C315" s="51" t="s">
        <v>157</v>
      </c>
      <c r="D315" s="200" t="s">
        <v>120</v>
      </c>
      <c r="E315" s="210" t="s">
        <v>182</v>
      </c>
      <c r="F315" s="63" t="s">
        <v>24</v>
      </c>
      <c r="G315" s="63" t="s">
        <v>390</v>
      </c>
      <c r="H315" s="64">
        <v>43546</v>
      </c>
      <c r="I315" s="185">
        <v>21.41</v>
      </c>
      <c r="J315" s="214">
        <v>43549</v>
      </c>
      <c r="K315" s="245">
        <v>0</v>
      </c>
      <c r="L315" s="245">
        <v>118</v>
      </c>
      <c r="M315" s="246">
        <v>0</v>
      </c>
      <c r="N315" s="246">
        <v>714529225.61000001</v>
      </c>
      <c r="O315" s="246">
        <v>714529225.61000001</v>
      </c>
      <c r="P315" s="245">
        <v>184299516.53598145</v>
      </c>
      <c r="Q315" s="247">
        <v>0</v>
      </c>
      <c r="R315" s="197">
        <v>0.15702803121063788</v>
      </c>
      <c r="S315" s="197">
        <v>0.82899386314718448</v>
      </c>
      <c r="T315" s="199">
        <v>1.3978105642177694E-2</v>
      </c>
      <c r="U315" s="1"/>
    </row>
    <row r="316" spans="2:21" ht="12.75" x14ac:dyDescent="0.2">
      <c r="B316" s="50" t="s">
        <v>412</v>
      </c>
      <c r="C316" s="51" t="s">
        <v>157</v>
      </c>
      <c r="D316" s="200" t="s">
        <v>128</v>
      </c>
      <c r="E316" s="210" t="s">
        <v>182</v>
      </c>
      <c r="F316" s="63" t="s">
        <v>24</v>
      </c>
      <c r="G316" s="63" t="s">
        <v>390</v>
      </c>
      <c r="H316" s="64">
        <v>43559</v>
      </c>
      <c r="I316" s="185">
        <v>18.25</v>
      </c>
      <c r="J316" s="214">
        <v>43563</v>
      </c>
      <c r="K316" s="245">
        <v>0</v>
      </c>
      <c r="L316" s="245">
        <v>258</v>
      </c>
      <c r="M316" s="246">
        <v>0</v>
      </c>
      <c r="N316" s="246">
        <v>1106794409.25</v>
      </c>
      <c r="O316" s="246">
        <v>1106794409.25</v>
      </c>
      <c r="P316" s="245">
        <v>286304105.03647369</v>
      </c>
      <c r="Q316" s="247">
        <v>0</v>
      </c>
      <c r="R316" s="197">
        <v>0.6699587075999679</v>
      </c>
      <c r="S316" s="197">
        <v>0.32134911712375908</v>
      </c>
      <c r="T316" s="199">
        <v>8.6921752762729732E-3</v>
      </c>
      <c r="U316" s="1"/>
    </row>
    <row r="317" spans="2:21" ht="12.75" x14ac:dyDescent="0.2">
      <c r="B317" s="50" t="s">
        <v>422</v>
      </c>
      <c r="C317" s="51" t="s">
        <v>157</v>
      </c>
      <c r="D317" s="200" t="s">
        <v>142</v>
      </c>
      <c r="E317" s="210" t="s">
        <v>168</v>
      </c>
      <c r="F317" s="63" t="s">
        <v>23</v>
      </c>
      <c r="G317" s="63" t="s">
        <v>159</v>
      </c>
      <c r="H317" s="64">
        <v>43570</v>
      </c>
      <c r="I317" s="185">
        <v>12.5</v>
      </c>
      <c r="J317" s="214">
        <v>43572</v>
      </c>
      <c r="K317" s="245">
        <v>3368</v>
      </c>
      <c r="L317" s="245">
        <v>3582</v>
      </c>
      <c r="M317" s="246">
        <v>705101362.5</v>
      </c>
      <c r="N317" s="246">
        <v>0</v>
      </c>
      <c r="O317" s="246">
        <v>705101362.5</v>
      </c>
      <c r="P317" s="245">
        <v>179758154.87571701</v>
      </c>
      <c r="Q317" s="247">
        <v>9.6976311194838974E-2</v>
      </c>
      <c r="R317" s="197">
        <v>0.50313528398821172</v>
      </c>
      <c r="S317" s="197">
        <v>0.39571931949924294</v>
      </c>
      <c r="T317" s="199">
        <v>4.169085317706339E-3</v>
      </c>
      <c r="U317" s="1"/>
    </row>
    <row r="318" spans="2:21" ht="12.75" x14ac:dyDescent="0.2">
      <c r="B318" s="50" t="s">
        <v>208</v>
      </c>
      <c r="C318" s="51" t="s">
        <v>157</v>
      </c>
      <c r="D318" s="200" t="s">
        <v>143</v>
      </c>
      <c r="E318" s="210" t="s">
        <v>326</v>
      </c>
      <c r="F318" s="63" t="s">
        <v>24</v>
      </c>
      <c r="G318" s="63" t="s">
        <v>390</v>
      </c>
      <c r="H318" s="64">
        <v>43607</v>
      </c>
      <c r="I318" s="185">
        <v>39.5</v>
      </c>
      <c r="J318" s="214">
        <v>43609</v>
      </c>
      <c r="K318" s="245">
        <v>0</v>
      </c>
      <c r="L318" s="245">
        <v>172</v>
      </c>
      <c r="M318" s="246">
        <v>1066500000</v>
      </c>
      <c r="N318" s="246">
        <v>0</v>
      </c>
      <c r="O318" s="246">
        <v>1066500000</v>
      </c>
      <c r="P318" s="245">
        <v>264495808.73964587</v>
      </c>
      <c r="Q318" s="247">
        <v>0</v>
      </c>
      <c r="R318" s="197">
        <v>0.54841174074074073</v>
      </c>
      <c r="S318" s="197">
        <v>0.25543455555555555</v>
      </c>
      <c r="T318" s="199">
        <v>0.19615370370370369</v>
      </c>
      <c r="U318" s="1"/>
    </row>
    <row r="319" spans="2:21" ht="12.75" x14ac:dyDescent="0.2">
      <c r="B319" s="50" t="s">
        <v>423</v>
      </c>
      <c r="C319" s="51" t="s">
        <v>162</v>
      </c>
      <c r="D319" s="200" t="s">
        <v>69</v>
      </c>
      <c r="E319" s="210" t="s">
        <v>326</v>
      </c>
      <c r="F319" s="63" t="s">
        <v>24</v>
      </c>
      <c r="G319" s="63" t="s">
        <v>390</v>
      </c>
      <c r="H319" s="64">
        <v>43627</v>
      </c>
      <c r="I319" s="185">
        <v>46</v>
      </c>
      <c r="J319" s="214">
        <v>43629</v>
      </c>
      <c r="K319" s="245">
        <v>0</v>
      </c>
      <c r="L319" s="245">
        <v>138</v>
      </c>
      <c r="M319" s="246">
        <v>0</v>
      </c>
      <c r="N319" s="246">
        <v>2539200000</v>
      </c>
      <c r="O319" s="246">
        <v>2539200000</v>
      </c>
      <c r="P319" s="245">
        <v>660750995.34205937</v>
      </c>
      <c r="Q319" s="247">
        <v>0</v>
      </c>
      <c r="R319" s="197">
        <v>0.67451798913043481</v>
      </c>
      <c r="S319" s="197">
        <v>0.32373188405797104</v>
      </c>
      <c r="T319" s="199">
        <v>1.7501268115942029E-3</v>
      </c>
      <c r="U319" s="1"/>
    </row>
    <row r="320" spans="2:21" ht="12.75" x14ac:dyDescent="0.2">
      <c r="B320" s="50" t="s">
        <v>171</v>
      </c>
      <c r="C320" s="51" t="s">
        <v>157</v>
      </c>
      <c r="D320" s="200" t="s">
        <v>128</v>
      </c>
      <c r="E320" s="210" t="s">
        <v>182</v>
      </c>
      <c r="F320" s="63" t="s">
        <v>24</v>
      </c>
      <c r="G320" s="63" t="s">
        <v>390</v>
      </c>
      <c r="H320" s="64">
        <v>43628</v>
      </c>
      <c r="I320" s="185">
        <v>27.5</v>
      </c>
      <c r="J320" s="214">
        <v>43629</v>
      </c>
      <c r="K320" s="245">
        <v>27</v>
      </c>
      <c r="L320" s="245">
        <v>572</v>
      </c>
      <c r="M320" s="246">
        <v>3694341585</v>
      </c>
      <c r="N320" s="246">
        <v>0</v>
      </c>
      <c r="O320" s="246">
        <v>3694341585</v>
      </c>
      <c r="P320" s="245">
        <v>930096068.73111784</v>
      </c>
      <c r="Q320" s="247">
        <v>1.4261012087760153E-3</v>
      </c>
      <c r="R320" s="197">
        <v>0.5096314571030659</v>
      </c>
      <c r="S320" s="197">
        <v>0.4871484819669159</v>
      </c>
      <c r="T320" s="199">
        <v>1.7939597212421818E-3</v>
      </c>
      <c r="U320" s="1"/>
    </row>
    <row r="321" spans="2:21" ht="12.75" x14ac:dyDescent="0.2">
      <c r="B321" s="50" t="s">
        <v>418</v>
      </c>
      <c r="C321" s="51" t="s">
        <v>157</v>
      </c>
      <c r="D321" s="200" t="s">
        <v>133</v>
      </c>
      <c r="E321" s="210" t="s">
        <v>182</v>
      </c>
      <c r="F321" s="63" t="s">
        <v>24</v>
      </c>
      <c r="G321" s="63" t="s">
        <v>390</v>
      </c>
      <c r="H321" s="64">
        <v>43634</v>
      </c>
      <c r="I321" s="185">
        <v>39.5</v>
      </c>
      <c r="J321" s="214">
        <v>43637</v>
      </c>
      <c r="K321" s="245">
        <v>0</v>
      </c>
      <c r="L321" s="245">
        <v>267</v>
      </c>
      <c r="M321" s="246">
        <v>0</v>
      </c>
      <c r="N321" s="246">
        <v>2666250000</v>
      </c>
      <c r="O321" s="246">
        <v>2666250000</v>
      </c>
      <c r="P321" s="245">
        <v>696967716.63834798</v>
      </c>
      <c r="Q321" s="247">
        <v>0</v>
      </c>
      <c r="R321" s="197">
        <v>0.59822416296296299</v>
      </c>
      <c r="S321" s="197">
        <v>0.40177583703703706</v>
      </c>
      <c r="T321" s="199">
        <v>0</v>
      </c>
      <c r="U321" s="1"/>
    </row>
    <row r="322" spans="2:21" ht="12.75" x14ac:dyDescent="0.2">
      <c r="B322" s="50" t="s">
        <v>424</v>
      </c>
      <c r="C322" s="51" t="s">
        <v>157</v>
      </c>
      <c r="D322" s="200" t="s">
        <v>143</v>
      </c>
      <c r="E322" s="210" t="s">
        <v>425</v>
      </c>
      <c r="F322" s="63" t="s">
        <v>24</v>
      </c>
      <c r="G322" s="63" t="s">
        <v>159</v>
      </c>
      <c r="H322" s="64">
        <v>43641</v>
      </c>
      <c r="I322" s="185">
        <v>36</v>
      </c>
      <c r="J322" s="214">
        <v>43642</v>
      </c>
      <c r="K322" s="245">
        <v>664</v>
      </c>
      <c r="L322" s="245">
        <v>761</v>
      </c>
      <c r="M322" s="246">
        <v>831600000</v>
      </c>
      <c r="N322" s="246">
        <v>348285636</v>
      </c>
      <c r="O322" s="246">
        <v>1179885636</v>
      </c>
      <c r="P322" s="245">
        <v>306934168.20582193</v>
      </c>
      <c r="Q322" s="247">
        <v>6.691218931775024E-2</v>
      </c>
      <c r="R322" s="197">
        <v>7.148899176945521E-2</v>
      </c>
      <c r="S322" s="197">
        <v>0.85996942232790807</v>
      </c>
      <c r="T322" s="199">
        <v>1.6293965848864648E-3</v>
      </c>
      <c r="U322" s="1"/>
    </row>
    <row r="323" spans="2:21" ht="12.75" x14ac:dyDescent="0.2">
      <c r="B323" s="50" t="s">
        <v>426</v>
      </c>
      <c r="C323" s="51" t="s">
        <v>162</v>
      </c>
      <c r="D323" s="200" t="s">
        <v>141</v>
      </c>
      <c r="E323" s="210" t="s">
        <v>421</v>
      </c>
      <c r="F323" s="63" t="s">
        <v>24</v>
      </c>
      <c r="G323" s="63" t="s">
        <v>159</v>
      </c>
      <c r="H323" s="64">
        <v>43641</v>
      </c>
      <c r="I323" s="185">
        <v>30.25</v>
      </c>
      <c r="J323" s="214">
        <v>43643</v>
      </c>
      <c r="K323" s="245">
        <v>13251</v>
      </c>
      <c r="L323" s="245">
        <v>13694</v>
      </c>
      <c r="M323" s="246">
        <v>0</v>
      </c>
      <c r="N323" s="246">
        <v>7300546222.75</v>
      </c>
      <c r="O323" s="246">
        <v>7300546222.75</v>
      </c>
      <c r="P323" s="245">
        <v>1889277527.7547746</v>
      </c>
      <c r="Q323" s="247">
        <v>0.20642952852674615</v>
      </c>
      <c r="R323" s="197">
        <v>0.32478022502086895</v>
      </c>
      <c r="S323" s="197">
        <v>0.45530170747935084</v>
      </c>
      <c r="T323" s="199">
        <v>1.3488538973034064E-2</v>
      </c>
      <c r="U323" s="1"/>
    </row>
    <row r="324" spans="2:21" ht="12.75" x14ac:dyDescent="0.2">
      <c r="B324" s="50" t="s">
        <v>427</v>
      </c>
      <c r="C324" s="51" t="s">
        <v>157</v>
      </c>
      <c r="D324" s="200" t="s">
        <v>128</v>
      </c>
      <c r="E324" s="210" t="s">
        <v>221</v>
      </c>
      <c r="F324" s="63" t="s">
        <v>23</v>
      </c>
      <c r="G324" s="63" t="s">
        <v>159</v>
      </c>
      <c r="H324" s="64">
        <v>43623</v>
      </c>
      <c r="I324" s="185">
        <v>15.65</v>
      </c>
      <c r="J324" s="214">
        <v>43644</v>
      </c>
      <c r="K324" s="245">
        <v>21595</v>
      </c>
      <c r="L324" s="245">
        <v>22695</v>
      </c>
      <c r="M324" s="246">
        <v>0</v>
      </c>
      <c r="N324" s="246">
        <v>3744278776.0000005</v>
      </c>
      <c r="O324" s="246">
        <v>3744278776.0000005</v>
      </c>
      <c r="P324" s="245">
        <v>977057245.44648004</v>
      </c>
      <c r="Q324" s="247">
        <v>0.16386312887082957</v>
      </c>
      <c r="R324" s="197">
        <v>0.43233909035463336</v>
      </c>
      <c r="S324" s="197">
        <v>0.39339634218517922</v>
      </c>
      <c r="T324" s="199">
        <v>1.0401438589357857E-2</v>
      </c>
      <c r="U324" s="1"/>
    </row>
    <row r="325" spans="2:21" ht="12.75" x14ac:dyDescent="0.2">
      <c r="B325" s="50" t="s">
        <v>323</v>
      </c>
      <c r="C325" s="51" t="s">
        <v>157</v>
      </c>
      <c r="D325" s="200" t="s">
        <v>128</v>
      </c>
      <c r="E325" s="210" t="s">
        <v>182</v>
      </c>
      <c r="F325" s="63" t="s">
        <v>24</v>
      </c>
      <c r="G325" s="63" t="s">
        <v>390</v>
      </c>
      <c r="H325" s="64">
        <v>43627</v>
      </c>
      <c r="I325" s="185">
        <v>18.75</v>
      </c>
      <c r="J325" s="214">
        <v>43648</v>
      </c>
      <c r="K325" s="245">
        <v>144</v>
      </c>
      <c r="L325" s="245">
        <v>664</v>
      </c>
      <c r="M325" s="246">
        <v>1875000000</v>
      </c>
      <c r="N325" s="246">
        <v>624999993.75</v>
      </c>
      <c r="O325" s="246">
        <v>2499999993.75</v>
      </c>
      <c r="P325" s="245">
        <v>654570207.56421328</v>
      </c>
      <c r="Q325" s="247">
        <v>6.8671725171679313E-3</v>
      </c>
      <c r="R325" s="197">
        <v>0.52464667631161666</v>
      </c>
      <c r="S325" s="197">
        <v>0.46655523116638808</v>
      </c>
      <c r="T325" s="199">
        <v>1.9309200048273001E-3</v>
      </c>
      <c r="U325" s="1"/>
    </row>
    <row r="326" spans="2:21" ht="12.75" x14ac:dyDescent="0.2">
      <c r="B326" s="50" t="s">
        <v>246</v>
      </c>
      <c r="C326" s="51" t="s">
        <v>157</v>
      </c>
      <c r="D326" s="200" t="s">
        <v>84</v>
      </c>
      <c r="E326" s="210" t="s">
        <v>326</v>
      </c>
      <c r="F326" s="63" t="s">
        <v>24</v>
      </c>
      <c r="G326" s="63" t="s">
        <v>390</v>
      </c>
      <c r="H326" s="64">
        <v>43663</v>
      </c>
      <c r="I326" s="185">
        <v>1.1000000000000001</v>
      </c>
      <c r="J326" s="214">
        <v>43665</v>
      </c>
      <c r="K326" s="245">
        <v>2</v>
      </c>
      <c r="L326" s="245">
        <v>381</v>
      </c>
      <c r="M326" s="246">
        <v>445500000.00000006</v>
      </c>
      <c r="N326" s="246">
        <v>0</v>
      </c>
      <c r="O326" s="246">
        <v>445500000.00000006</v>
      </c>
      <c r="P326" s="245">
        <v>119092172.79726262</v>
      </c>
      <c r="Q326" s="247">
        <v>1.930791851851852E-2</v>
      </c>
      <c r="R326" s="197">
        <v>0.66594965925925931</v>
      </c>
      <c r="S326" s="197">
        <v>0.16138789382716048</v>
      </c>
      <c r="T326" s="199">
        <v>0.15335452839506172</v>
      </c>
      <c r="U326" s="1"/>
    </row>
    <row r="327" spans="2:21" ht="12.75" x14ac:dyDescent="0.2">
      <c r="B327" s="50" t="s">
        <v>404</v>
      </c>
      <c r="C327" s="51" t="s">
        <v>157</v>
      </c>
      <c r="D327" s="200" t="s">
        <v>66</v>
      </c>
      <c r="E327" s="210" t="s">
        <v>221</v>
      </c>
      <c r="F327" s="63" t="s">
        <v>24</v>
      </c>
      <c r="G327" s="63" t="s">
        <v>390</v>
      </c>
      <c r="H327" s="64">
        <v>43664</v>
      </c>
      <c r="I327" s="185">
        <v>88</v>
      </c>
      <c r="J327" s="214">
        <v>43668</v>
      </c>
      <c r="K327" s="245">
        <v>0</v>
      </c>
      <c r="L327" s="245">
        <v>520</v>
      </c>
      <c r="M327" s="246">
        <v>0</v>
      </c>
      <c r="N327" s="246">
        <v>7390103600</v>
      </c>
      <c r="O327" s="246">
        <v>7390103600</v>
      </c>
      <c r="P327" s="245">
        <v>1975963529.4117646</v>
      </c>
      <c r="Q327" s="247">
        <v>2.0243288605588696E-5</v>
      </c>
      <c r="R327" s="197">
        <v>0.27353823510674463</v>
      </c>
      <c r="S327" s="197">
        <v>0.72644152160464981</v>
      </c>
      <c r="T327" s="199">
        <v>0</v>
      </c>
      <c r="U327" s="1"/>
    </row>
    <row r="328" spans="2:21" ht="12.75" x14ac:dyDescent="0.2">
      <c r="B328" s="50" t="s">
        <v>419</v>
      </c>
      <c r="C328" s="51" t="s">
        <v>157</v>
      </c>
      <c r="D328" s="200" t="s">
        <v>133</v>
      </c>
      <c r="E328" s="210" t="s">
        <v>326</v>
      </c>
      <c r="F328" s="63" t="s">
        <v>24</v>
      </c>
      <c r="G328" s="63" t="s">
        <v>390</v>
      </c>
      <c r="H328" s="64">
        <v>43670</v>
      </c>
      <c r="I328" s="185">
        <v>42.5</v>
      </c>
      <c r="J328" s="214">
        <v>43672</v>
      </c>
      <c r="K328" s="245">
        <v>0</v>
      </c>
      <c r="L328" s="245">
        <v>474</v>
      </c>
      <c r="M328" s="246">
        <v>2664495000</v>
      </c>
      <c r="N328" s="246">
        <v>0</v>
      </c>
      <c r="O328" s="246">
        <v>2664495000</v>
      </c>
      <c r="P328" s="245">
        <v>705994806.70888424</v>
      </c>
      <c r="Q328" s="247">
        <v>0</v>
      </c>
      <c r="R328" s="197">
        <v>0.36130345806616265</v>
      </c>
      <c r="S328" s="197">
        <v>0.52997097010878236</v>
      </c>
      <c r="T328" s="199">
        <v>0.10872557182505503</v>
      </c>
      <c r="U328" s="1"/>
    </row>
    <row r="329" spans="2:21" ht="12.75" x14ac:dyDescent="0.2">
      <c r="B329" s="50" t="s">
        <v>397</v>
      </c>
      <c r="C329" s="51" t="s">
        <v>157</v>
      </c>
      <c r="D329" s="200" t="s">
        <v>144</v>
      </c>
      <c r="E329" s="210" t="s">
        <v>326</v>
      </c>
      <c r="F329" s="63" t="s">
        <v>24</v>
      </c>
      <c r="G329" s="63" t="s">
        <v>390</v>
      </c>
      <c r="H329" s="64">
        <v>43671</v>
      </c>
      <c r="I329" s="185">
        <v>15</v>
      </c>
      <c r="J329" s="214">
        <v>43675</v>
      </c>
      <c r="K329" s="245">
        <v>0</v>
      </c>
      <c r="L329" s="245">
        <v>942</v>
      </c>
      <c r="M329" s="246">
        <v>532500000</v>
      </c>
      <c r="N329" s="246">
        <v>300000000</v>
      </c>
      <c r="O329" s="246">
        <v>832500000</v>
      </c>
      <c r="P329" s="245">
        <v>219604843.17708194</v>
      </c>
      <c r="Q329" s="247">
        <v>3.6036036036036037E-4</v>
      </c>
      <c r="R329" s="197">
        <v>0.49053855855855855</v>
      </c>
      <c r="S329" s="197">
        <v>0.44159261261261262</v>
      </c>
      <c r="T329" s="199">
        <v>6.7508468468468474E-2</v>
      </c>
      <c r="U329" s="1"/>
    </row>
    <row r="330" spans="2:21" ht="12.75" x14ac:dyDescent="0.2">
      <c r="B330" s="50" t="s">
        <v>428</v>
      </c>
      <c r="C330" s="51" t="s">
        <v>162</v>
      </c>
      <c r="D330" s="200" t="s">
        <v>69</v>
      </c>
      <c r="E330" s="210" t="s">
        <v>168</v>
      </c>
      <c r="F330" s="63" t="s">
        <v>24</v>
      </c>
      <c r="G330" s="63" t="s">
        <v>390</v>
      </c>
      <c r="H330" s="64">
        <v>43675</v>
      </c>
      <c r="I330" s="185">
        <v>13.33</v>
      </c>
      <c r="J330" s="214">
        <v>43677</v>
      </c>
      <c r="K330" s="245">
        <v>0</v>
      </c>
      <c r="L330" s="245">
        <v>3632</v>
      </c>
      <c r="M330" s="246">
        <v>1247688000</v>
      </c>
      <c r="N330" s="246">
        <v>0</v>
      </c>
      <c r="O330" s="246">
        <v>1247688000</v>
      </c>
      <c r="P330" s="245">
        <v>331400037.18558264</v>
      </c>
      <c r="Q330" s="247">
        <v>0</v>
      </c>
      <c r="R330" s="197">
        <v>0.65372928418803422</v>
      </c>
      <c r="S330" s="197">
        <v>2.7471153846153847E-2</v>
      </c>
      <c r="T330" s="199">
        <v>0.318799561965812</v>
      </c>
      <c r="U330" s="1"/>
    </row>
    <row r="331" spans="2:21" ht="12.75" x14ac:dyDescent="0.2">
      <c r="B331" s="50" t="s">
        <v>417</v>
      </c>
      <c r="C331" s="51" t="s">
        <v>157</v>
      </c>
      <c r="D331" s="200" t="s">
        <v>141</v>
      </c>
      <c r="E331" s="210" t="s">
        <v>244</v>
      </c>
      <c r="F331" s="63" t="s">
        <v>24</v>
      </c>
      <c r="G331" s="63" t="s">
        <v>159</v>
      </c>
      <c r="H331" s="64">
        <v>43669</v>
      </c>
      <c r="I331" s="185">
        <v>24.5</v>
      </c>
      <c r="J331" s="214">
        <v>43671</v>
      </c>
      <c r="K331" s="245">
        <v>7348</v>
      </c>
      <c r="L331" s="245">
        <v>8282</v>
      </c>
      <c r="M331" s="246">
        <v>0</v>
      </c>
      <c r="N331" s="246">
        <v>9633093750</v>
      </c>
      <c r="O331" s="246">
        <v>9633093750</v>
      </c>
      <c r="P331" s="245">
        <v>2545138246.7172184</v>
      </c>
      <c r="Q331" s="247">
        <v>9.6246345573040848E-2</v>
      </c>
      <c r="R331" s="197">
        <v>0.4537832052137975</v>
      </c>
      <c r="S331" s="197">
        <v>0.44569897313622636</v>
      </c>
      <c r="T331" s="199">
        <v>4.2714760769353042E-3</v>
      </c>
      <c r="U331" s="1"/>
    </row>
    <row r="332" spans="2:21" ht="12.75" x14ac:dyDescent="0.2">
      <c r="B332" s="50" t="s">
        <v>300</v>
      </c>
      <c r="C332" s="51" t="s">
        <v>157</v>
      </c>
      <c r="D332" s="200" t="s">
        <v>84</v>
      </c>
      <c r="E332" s="210" t="s">
        <v>326</v>
      </c>
      <c r="F332" s="63" t="s">
        <v>24</v>
      </c>
      <c r="G332" s="63" t="s">
        <v>390</v>
      </c>
      <c r="H332" s="64">
        <v>43720</v>
      </c>
      <c r="I332" s="185">
        <v>10</v>
      </c>
      <c r="J332" s="214">
        <v>43724</v>
      </c>
      <c r="K332" s="245">
        <v>0</v>
      </c>
      <c r="L332" s="245">
        <v>761</v>
      </c>
      <c r="M332" s="246">
        <v>405000000</v>
      </c>
      <c r="N332" s="246">
        <v>0</v>
      </c>
      <c r="O332" s="246">
        <v>405000000</v>
      </c>
      <c r="P332" s="245">
        <v>99089841.456253663</v>
      </c>
      <c r="Q332" s="247">
        <v>0</v>
      </c>
      <c r="R332" s="197">
        <v>0.82014575308641979</v>
      </c>
      <c r="S332" s="197">
        <v>0.11024691358024691</v>
      </c>
      <c r="T332" s="199">
        <v>6.9607333333333327E-2</v>
      </c>
      <c r="U332" s="1"/>
    </row>
    <row r="333" spans="2:21" ht="12.75" x14ac:dyDescent="0.2">
      <c r="B333" s="50" t="s">
        <v>429</v>
      </c>
      <c r="C333" s="51" t="s">
        <v>167</v>
      </c>
      <c r="D333" s="200" t="s">
        <v>69</v>
      </c>
      <c r="E333" s="210" t="s">
        <v>326</v>
      </c>
      <c r="F333" s="63" t="s">
        <v>24</v>
      </c>
      <c r="G333" s="63" t="s">
        <v>390</v>
      </c>
      <c r="H333" s="64">
        <v>43727</v>
      </c>
      <c r="I333" s="185">
        <v>8.25</v>
      </c>
      <c r="J333" s="214">
        <v>43731</v>
      </c>
      <c r="K333" s="245">
        <v>0</v>
      </c>
      <c r="L333" s="245">
        <v>671</v>
      </c>
      <c r="M333" s="246">
        <v>521812500</v>
      </c>
      <c r="N333" s="246">
        <v>521812500</v>
      </c>
      <c r="O333" s="246">
        <v>1043625000</v>
      </c>
      <c r="P333" s="245">
        <v>250065893.51607803</v>
      </c>
      <c r="Q333" s="247">
        <v>1.5352332015810277E-3</v>
      </c>
      <c r="R333" s="197">
        <v>0.64222959683794467</v>
      </c>
      <c r="S333" s="197">
        <v>0.32960474308300397</v>
      </c>
      <c r="T333" s="199">
        <v>2.6630426877470356E-2</v>
      </c>
      <c r="U333" s="1"/>
    </row>
    <row r="334" spans="2:21" ht="12.75" x14ac:dyDescent="0.2">
      <c r="B334" s="50" t="s">
        <v>430</v>
      </c>
      <c r="C334" s="51" t="s">
        <v>157</v>
      </c>
      <c r="D334" s="200" t="s">
        <v>143</v>
      </c>
      <c r="E334" s="210" t="s">
        <v>326</v>
      </c>
      <c r="F334" s="63" t="s">
        <v>24</v>
      </c>
      <c r="G334" s="63" t="s">
        <v>390</v>
      </c>
      <c r="H334" s="64">
        <v>43725</v>
      </c>
      <c r="I334" s="185">
        <v>62</v>
      </c>
      <c r="J334" s="214">
        <v>43727</v>
      </c>
      <c r="K334" s="245">
        <v>0</v>
      </c>
      <c r="L334" s="245">
        <v>1797</v>
      </c>
      <c r="M334" s="246">
        <v>362700000</v>
      </c>
      <c r="N334" s="246">
        <v>0</v>
      </c>
      <c r="O334" s="246">
        <v>362700000</v>
      </c>
      <c r="P334" s="245">
        <v>87623511.22170414</v>
      </c>
      <c r="Q334" s="247">
        <v>1.0085470085470086E-3</v>
      </c>
      <c r="R334" s="197">
        <v>0.82035811965811967</v>
      </c>
      <c r="S334" s="197">
        <v>0.11709401709401709</v>
      </c>
      <c r="T334" s="199">
        <v>6.1539316239316237E-2</v>
      </c>
      <c r="U334" s="1"/>
    </row>
    <row r="335" spans="2:21" ht="12.75" x14ac:dyDescent="0.2">
      <c r="B335" s="50" t="s">
        <v>405</v>
      </c>
      <c r="C335" s="51" t="s">
        <v>157</v>
      </c>
      <c r="D335" s="200" t="s">
        <v>128</v>
      </c>
      <c r="E335" s="210" t="s">
        <v>359</v>
      </c>
      <c r="F335" s="63" t="s">
        <v>24</v>
      </c>
      <c r="G335" s="63" t="s">
        <v>390</v>
      </c>
      <c r="H335" s="64">
        <v>43733</v>
      </c>
      <c r="I335" s="185">
        <v>30</v>
      </c>
      <c r="J335" s="214">
        <v>43735</v>
      </c>
      <c r="K335" s="245">
        <v>148</v>
      </c>
      <c r="L335" s="245">
        <v>358</v>
      </c>
      <c r="M335" s="246">
        <v>830769240</v>
      </c>
      <c r="N335" s="246">
        <v>0</v>
      </c>
      <c r="O335" s="246">
        <v>830769240</v>
      </c>
      <c r="P335" s="245">
        <v>199766571.28429559</v>
      </c>
      <c r="Q335" s="247">
        <v>1.1244638763948458E-3</v>
      </c>
      <c r="R335" s="197">
        <v>0.64772701502525543</v>
      </c>
      <c r="S335" s="197">
        <v>0.35114852109834976</v>
      </c>
      <c r="T335" s="199">
        <v>0</v>
      </c>
      <c r="U335" s="1"/>
    </row>
    <row r="336" spans="2:21" ht="12.75" x14ac:dyDescent="0.2">
      <c r="B336" s="50" t="s">
        <v>273</v>
      </c>
      <c r="C336" s="51" t="s">
        <v>157</v>
      </c>
      <c r="D336" s="200" t="s">
        <v>84</v>
      </c>
      <c r="E336" s="210" t="s">
        <v>326</v>
      </c>
      <c r="F336" s="63" t="s">
        <v>24</v>
      </c>
      <c r="G336" s="63" t="s">
        <v>390</v>
      </c>
      <c r="H336" s="64">
        <v>43732</v>
      </c>
      <c r="I336" s="185">
        <v>36.25</v>
      </c>
      <c r="J336" s="214">
        <v>43734</v>
      </c>
      <c r="K336" s="245">
        <v>0</v>
      </c>
      <c r="L336" s="245">
        <v>889</v>
      </c>
      <c r="M336" s="246">
        <v>978750000</v>
      </c>
      <c r="N336" s="246">
        <v>0</v>
      </c>
      <c r="O336" s="246">
        <v>978750000</v>
      </c>
      <c r="P336" s="245">
        <v>236019677.34934533</v>
      </c>
      <c r="Q336" s="247">
        <v>0</v>
      </c>
      <c r="R336" s="197">
        <v>0.66978566666666661</v>
      </c>
      <c r="S336" s="197">
        <v>0.20166666666666666</v>
      </c>
      <c r="T336" s="199">
        <v>0.12854766666666667</v>
      </c>
      <c r="U336" s="1"/>
    </row>
    <row r="337" spans="2:21" ht="12.75" x14ac:dyDescent="0.2">
      <c r="B337" s="50" t="s">
        <v>308</v>
      </c>
      <c r="C337" s="51" t="s">
        <v>157</v>
      </c>
      <c r="D337" s="200" t="s">
        <v>84</v>
      </c>
      <c r="E337" s="210" t="s">
        <v>326</v>
      </c>
      <c r="F337" s="63" t="s">
        <v>24</v>
      </c>
      <c r="G337" s="63" t="s">
        <v>390</v>
      </c>
      <c r="H337" s="64">
        <v>43718</v>
      </c>
      <c r="I337" s="185">
        <v>2.65</v>
      </c>
      <c r="J337" s="214">
        <v>43752</v>
      </c>
      <c r="K337" s="245">
        <v>0</v>
      </c>
      <c r="L337" s="245">
        <v>581</v>
      </c>
      <c r="M337" s="246">
        <v>560057625</v>
      </c>
      <c r="N337" s="246">
        <v>0</v>
      </c>
      <c r="O337" s="246">
        <v>560057625</v>
      </c>
      <c r="P337" s="245">
        <v>135728770.32692727</v>
      </c>
      <c r="Q337" s="247">
        <v>3.9135526455871391E-3</v>
      </c>
      <c r="R337" s="197">
        <v>0.47377299880525686</v>
      </c>
      <c r="S337" s="197">
        <v>0.15100507470101848</v>
      </c>
      <c r="T337" s="199">
        <v>0.37130837384813753</v>
      </c>
      <c r="U337" s="1"/>
    </row>
    <row r="338" spans="2:21" ht="12.75" x14ac:dyDescent="0.2">
      <c r="B338" s="50" t="s">
        <v>431</v>
      </c>
      <c r="C338" s="51" t="s">
        <v>157</v>
      </c>
      <c r="D338" s="200" t="s">
        <v>123</v>
      </c>
      <c r="E338" s="210" t="s">
        <v>182</v>
      </c>
      <c r="F338" s="63" t="s">
        <v>23</v>
      </c>
      <c r="G338" s="63" t="s">
        <v>159</v>
      </c>
      <c r="H338" s="64">
        <v>43746</v>
      </c>
      <c r="I338" s="185">
        <v>24</v>
      </c>
      <c r="J338" s="214">
        <v>43748</v>
      </c>
      <c r="K338" s="245">
        <v>26986</v>
      </c>
      <c r="L338" s="245">
        <v>27872</v>
      </c>
      <c r="M338" s="246">
        <v>453471888</v>
      </c>
      <c r="N338" s="246">
        <v>1787377536</v>
      </c>
      <c r="O338" s="246">
        <v>2240849424</v>
      </c>
      <c r="P338" s="245">
        <v>544622535.9095881</v>
      </c>
      <c r="Q338" s="247">
        <v>0.12756181833513555</v>
      </c>
      <c r="R338" s="197">
        <v>0.56323525110119022</v>
      </c>
      <c r="S338" s="197">
        <v>0.30499752305768485</v>
      </c>
      <c r="T338" s="199">
        <v>4.2054075059893324E-3</v>
      </c>
      <c r="U338" s="1"/>
    </row>
    <row r="339" spans="2:21" ht="12.75" x14ac:dyDescent="0.2">
      <c r="B339" s="50" t="s">
        <v>220</v>
      </c>
      <c r="C339" s="51" t="s">
        <v>157</v>
      </c>
      <c r="D339" s="200" t="s">
        <v>69</v>
      </c>
      <c r="E339" s="210" t="s">
        <v>421</v>
      </c>
      <c r="F339" s="63" t="s">
        <v>24</v>
      </c>
      <c r="G339" s="63" t="s">
        <v>159</v>
      </c>
      <c r="H339" s="64">
        <v>43755</v>
      </c>
      <c r="I339" s="185">
        <v>44.05</v>
      </c>
      <c r="J339" s="214">
        <v>43759</v>
      </c>
      <c r="K339" s="245">
        <v>29222</v>
      </c>
      <c r="L339" s="245">
        <v>30039</v>
      </c>
      <c r="M339" s="246">
        <v>0</v>
      </c>
      <c r="N339" s="246">
        <v>5836921764.8499994</v>
      </c>
      <c r="O339" s="246">
        <v>5836921764.8499994</v>
      </c>
      <c r="P339" s="245">
        <v>1412648361.4922917</v>
      </c>
      <c r="Q339" s="247">
        <v>0.31500656453414894</v>
      </c>
      <c r="R339" s="197">
        <v>0.37245822452031252</v>
      </c>
      <c r="S339" s="197">
        <v>0.30210823167428835</v>
      </c>
      <c r="T339" s="199">
        <v>9.0145227861131334E-3</v>
      </c>
      <c r="U339" s="1"/>
    </row>
    <row r="340" spans="2:21" ht="12.75" x14ac:dyDescent="0.2">
      <c r="B340" s="50" t="s">
        <v>432</v>
      </c>
      <c r="C340" s="51" t="s">
        <v>157</v>
      </c>
      <c r="D340" s="200" t="s">
        <v>84</v>
      </c>
      <c r="E340" s="210" t="s">
        <v>326</v>
      </c>
      <c r="F340" s="63" t="s">
        <v>24</v>
      </c>
      <c r="G340" s="63" t="s">
        <v>390</v>
      </c>
      <c r="H340" s="64">
        <v>43760</v>
      </c>
      <c r="I340" s="185">
        <v>22.5</v>
      </c>
      <c r="J340" s="214">
        <v>43762</v>
      </c>
      <c r="K340" s="245">
        <v>0</v>
      </c>
      <c r="L340" s="245">
        <v>988</v>
      </c>
      <c r="M340" s="246">
        <v>637875000</v>
      </c>
      <c r="N340" s="246">
        <v>0</v>
      </c>
      <c r="O340" s="246">
        <v>637875000</v>
      </c>
      <c r="P340" s="245">
        <v>159114719.74855947</v>
      </c>
      <c r="Q340" s="247">
        <v>0</v>
      </c>
      <c r="R340" s="197">
        <v>0.38003679012345681</v>
      </c>
      <c r="S340" s="197">
        <v>0.18307904761904761</v>
      </c>
      <c r="T340" s="199">
        <v>0.4368841622574956</v>
      </c>
      <c r="U340" s="1"/>
    </row>
    <row r="341" spans="2:21" ht="12.75" x14ac:dyDescent="0.2">
      <c r="B341" s="50" t="s">
        <v>433</v>
      </c>
      <c r="C341" s="51" t="s">
        <v>157</v>
      </c>
      <c r="D341" s="200" t="s">
        <v>84</v>
      </c>
      <c r="E341" s="210" t="s">
        <v>168</v>
      </c>
      <c r="F341" s="63" t="s">
        <v>24</v>
      </c>
      <c r="G341" s="63" t="s">
        <v>159</v>
      </c>
      <c r="H341" s="64">
        <v>43766</v>
      </c>
      <c r="I341" s="185">
        <v>19</v>
      </c>
      <c r="J341" s="214">
        <v>43768</v>
      </c>
      <c r="K341" s="245">
        <v>1087</v>
      </c>
      <c r="L341" s="245">
        <v>1329</v>
      </c>
      <c r="M341" s="246">
        <v>863550000</v>
      </c>
      <c r="N341" s="246">
        <v>0</v>
      </c>
      <c r="O341" s="246">
        <v>863550000</v>
      </c>
      <c r="P341" s="245">
        <v>214888269.54660827</v>
      </c>
      <c r="Q341" s="247">
        <v>9.2730434782608701E-2</v>
      </c>
      <c r="R341" s="197">
        <v>0.56746115217391302</v>
      </c>
      <c r="S341" s="197">
        <v>0.28455195652173915</v>
      </c>
      <c r="T341" s="199">
        <v>5.5256456521739133E-2</v>
      </c>
      <c r="U341" s="1"/>
    </row>
    <row r="342" spans="2:21" ht="12.75" x14ac:dyDescent="0.2">
      <c r="B342" s="50" t="s">
        <v>240</v>
      </c>
      <c r="C342" s="51" t="s">
        <v>157</v>
      </c>
      <c r="D342" s="200" t="s">
        <v>118</v>
      </c>
      <c r="E342" s="210" t="s">
        <v>182</v>
      </c>
      <c r="F342" s="63" t="s">
        <v>24</v>
      </c>
      <c r="G342" s="63" t="s">
        <v>390</v>
      </c>
      <c r="H342" s="64">
        <v>43767</v>
      </c>
      <c r="I342" s="185">
        <v>7</v>
      </c>
      <c r="J342" s="214">
        <v>43769</v>
      </c>
      <c r="K342" s="245">
        <v>456</v>
      </c>
      <c r="L342" s="245">
        <v>548</v>
      </c>
      <c r="M342" s="246">
        <v>147000000</v>
      </c>
      <c r="N342" s="246">
        <v>0</v>
      </c>
      <c r="O342" s="246">
        <v>147000000</v>
      </c>
      <c r="P342" s="245">
        <v>36712369.820933543</v>
      </c>
      <c r="Q342" s="247">
        <v>1.0624095238095238E-2</v>
      </c>
      <c r="R342" s="197">
        <v>0.72731090476190474</v>
      </c>
      <c r="S342" s="197">
        <v>0.26196585714285714</v>
      </c>
      <c r="T342" s="199">
        <v>9.9142857142857146E-5</v>
      </c>
      <c r="U342" s="1"/>
    </row>
    <row r="343" spans="2:21" ht="12.75" x14ac:dyDescent="0.2">
      <c r="B343" s="50" t="s">
        <v>434</v>
      </c>
      <c r="C343" s="51" t="s">
        <v>167</v>
      </c>
      <c r="D343" s="200" t="s">
        <v>69</v>
      </c>
      <c r="E343" s="210" t="s">
        <v>435</v>
      </c>
      <c r="F343" s="63" t="s">
        <v>23</v>
      </c>
      <c r="G343" s="63" t="s">
        <v>159</v>
      </c>
      <c r="H343" s="64">
        <v>43762</v>
      </c>
      <c r="I343" s="185">
        <v>11.6</v>
      </c>
      <c r="J343" s="214">
        <v>43766</v>
      </c>
      <c r="K343" s="245">
        <v>4703</v>
      </c>
      <c r="L343" s="245">
        <v>5252</v>
      </c>
      <c r="M343" s="246">
        <v>1200000013.2</v>
      </c>
      <c r="N343" s="246">
        <v>191304358</v>
      </c>
      <c r="O343" s="246">
        <v>1391304371.2</v>
      </c>
      <c r="P343" s="245">
        <v>349635456.28628153</v>
      </c>
      <c r="Q343" s="247">
        <v>0.10140722788452047</v>
      </c>
      <c r="R343" s="197">
        <v>0.61375558724868851</v>
      </c>
      <c r="S343" s="197">
        <v>0.2746679579786524</v>
      </c>
      <c r="T343" s="199">
        <v>1.0169226888138504E-2</v>
      </c>
      <c r="U343" s="1"/>
    </row>
    <row r="344" spans="2:21" ht="12.75" x14ac:dyDescent="0.2">
      <c r="B344" s="50" t="s">
        <v>436</v>
      </c>
      <c r="C344" s="51" t="s">
        <v>157</v>
      </c>
      <c r="D344" s="200" t="s">
        <v>140</v>
      </c>
      <c r="E344" s="210" t="s">
        <v>163</v>
      </c>
      <c r="F344" s="63" t="s">
        <v>23</v>
      </c>
      <c r="G344" s="63" t="s">
        <v>159</v>
      </c>
      <c r="H344" s="64">
        <v>43762</v>
      </c>
      <c r="I344" s="185">
        <v>16.5</v>
      </c>
      <c r="J344" s="214">
        <v>43766</v>
      </c>
      <c r="K344" s="245">
        <v>4247</v>
      </c>
      <c r="L344" s="245">
        <v>4724</v>
      </c>
      <c r="M344" s="246">
        <v>813698622</v>
      </c>
      <c r="N344" s="246">
        <v>941070009</v>
      </c>
      <c r="O344" s="246">
        <v>1754768631</v>
      </c>
      <c r="P344" s="245">
        <v>440974199.23102057</v>
      </c>
      <c r="Q344" s="247">
        <v>9.6985583330420844E-2</v>
      </c>
      <c r="R344" s="197">
        <v>0.50624742055424221</v>
      </c>
      <c r="S344" s="197">
        <v>0.39321048149407806</v>
      </c>
      <c r="T344" s="199">
        <v>3.5565146212588202E-3</v>
      </c>
      <c r="U344" s="1"/>
    </row>
    <row r="345" spans="2:21" ht="12.75" x14ac:dyDescent="0.2">
      <c r="B345" s="50" t="s">
        <v>355</v>
      </c>
      <c r="C345" s="51" t="s">
        <v>157</v>
      </c>
      <c r="D345" s="200" t="s">
        <v>122</v>
      </c>
      <c r="E345" s="210" t="s">
        <v>182</v>
      </c>
      <c r="F345" s="63" t="s">
        <v>24</v>
      </c>
      <c r="G345" s="63" t="s">
        <v>390</v>
      </c>
      <c r="H345" s="64">
        <v>43781</v>
      </c>
      <c r="I345" s="185">
        <v>43</v>
      </c>
      <c r="J345" s="214">
        <v>43783</v>
      </c>
      <c r="K345" s="245">
        <v>2870</v>
      </c>
      <c r="L345" s="245">
        <v>3803</v>
      </c>
      <c r="M345" s="246">
        <v>4300000000</v>
      </c>
      <c r="N345" s="246">
        <v>430000000</v>
      </c>
      <c r="O345" s="246">
        <v>4730000000</v>
      </c>
      <c r="P345" s="245">
        <v>1130740360.0200808</v>
      </c>
      <c r="Q345" s="247">
        <v>2.447681818181818E-3</v>
      </c>
      <c r="R345" s="197">
        <v>0.56667219999999996</v>
      </c>
      <c r="S345" s="197">
        <v>0.42326165454545456</v>
      </c>
      <c r="T345" s="199">
        <v>7.6184636363636361E-3</v>
      </c>
      <c r="U345" s="1"/>
    </row>
    <row r="346" spans="2:21" ht="12.75" x14ac:dyDescent="0.2">
      <c r="B346" s="50" t="s">
        <v>258</v>
      </c>
      <c r="C346" s="51" t="s">
        <v>157</v>
      </c>
      <c r="D346" s="200" t="s">
        <v>84</v>
      </c>
      <c r="E346" s="210" t="s">
        <v>326</v>
      </c>
      <c r="F346" s="63" t="s">
        <v>24</v>
      </c>
      <c r="G346" s="63" t="s">
        <v>390</v>
      </c>
      <c r="H346" s="64">
        <v>43782</v>
      </c>
      <c r="I346" s="185">
        <v>4.75</v>
      </c>
      <c r="J346" s="214">
        <v>43787</v>
      </c>
      <c r="K346" s="245">
        <v>0</v>
      </c>
      <c r="L346" s="245">
        <v>1619</v>
      </c>
      <c r="M346" s="246">
        <v>513000000</v>
      </c>
      <c r="N346" s="246">
        <v>0</v>
      </c>
      <c r="O346" s="246">
        <v>513000000</v>
      </c>
      <c r="P346" s="245">
        <v>122648050.30243623</v>
      </c>
      <c r="Q346" s="247">
        <v>0</v>
      </c>
      <c r="R346" s="197">
        <v>0.55287562962962966</v>
      </c>
      <c r="S346" s="197">
        <v>0.38842592592592595</v>
      </c>
      <c r="T346" s="199">
        <v>5.8698444444444442E-2</v>
      </c>
      <c r="U346" s="1"/>
    </row>
    <row r="347" spans="2:21" ht="12.75" x14ac:dyDescent="0.2">
      <c r="B347" s="50" t="s">
        <v>272</v>
      </c>
      <c r="C347" s="51" t="s">
        <v>157</v>
      </c>
      <c r="D347" s="200" t="s">
        <v>145</v>
      </c>
      <c r="E347" s="210" t="s">
        <v>425</v>
      </c>
      <c r="F347" s="63" t="s">
        <v>24</v>
      </c>
      <c r="G347" s="63" t="s">
        <v>390</v>
      </c>
      <c r="H347" s="64">
        <v>43790</v>
      </c>
      <c r="I347" s="185">
        <v>14.5</v>
      </c>
      <c r="J347" s="214">
        <v>43794</v>
      </c>
      <c r="K347" s="245">
        <v>0</v>
      </c>
      <c r="L347" s="245">
        <v>421</v>
      </c>
      <c r="M347" s="246">
        <v>633650000</v>
      </c>
      <c r="N347" s="246">
        <v>0</v>
      </c>
      <c r="O347" s="246">
        <v>633650000</v>
      </c>
      <c r="P347" s="245">
        <v>148887426.86623278</v>
      </c>
      <c r="Q347" s="247">
        <v>0</v>
      </c>
      <c r="R347" s="197">
        <v>0.56635983981693361</v>
      </c>
      <c r="S347" s="197">
        <v>0.35230114416475972</v>
      </c>
      <c r="T347" s="199">
        <v>8.1339016018306634E-2</v>
      </c>
      <c r="U347" s="1"/>
    </row>
    <row r="348" spans="2:21" ht="12.75" x14ac:dyDescent="0.2">
      <c r="B348" s="50" t="s">
        <v>335</v>
      </c>
      <c r="C348" s="51" t="s">
        <v>157</v>
      </c>
      <c r="D348" s="200" t="s">
        <v>84</v>
      </c>
      <c r="E348" s="210" t="s">
        <v>182</v>
      </c>
      <c r="F348" s="63" t="s">
        <v>24</v>
      </c>
      <c r="G348" s="63" t="s">
        <v>390</v>
      </c>
      <c r="H348" s="64">
        <v>43790</v>
      </c>
      <c r="I348" s="185">
        <v>12.5</v>
      </c>
      <c r="J348" s="214">
        <v>43794</v>
      </c>
      <c r="K348" s="245">
        <v>51</v>
      </c>
      <c r="L348" s="245">
        <v>299</v>
      </c>
      <c r="M348" s="246">
        <v>1054687500</v>
      </c>
      <c r="N348" s="246">
        <v>0</v>
      </c>
      <c r="O348" s="246">
        <v>1054687500</v>
      </c>
      <c r="P348" s="245">
        <v>247817735.37912077</v>
      </c>
      <c r="Q348" s="247">
        <v>4.4242962962962962E-4</v>
      </c>
      <c r="R348" s="197">
        <v>0.53270363259259257</v>
      </c>
      <c r="S348" s="197">
        <v>0.46446416592592593</v>
      </c>
      <c r="T348" s="199">
        <v>2.3897718518518518E-3</v>
      </c>
      <c r="U348" s="1"/>
    </row>
    <row r="349" spans="2:21" ht="12.75" x14ac:dyDescent="0.2">
      <c r="B349" s="50" t="s">
        <v>437</v>
      </c>
      <c r="C349" s="51" t="s">
        <v>157</v>
      </c>
      <c r="D349" s="200" t="s">
        <v>140</v>
      </c>
      <c r="E349" s="210" t="s">
        <v>182</v>
      </c>
      <c r="F349" s="63" t="s">
        <v>24</v>
      </c>
      <c r="G349" s="63" t="s">
        <v>390</v>
      </c>
      <c r="H349" s="64">
        <v>43803</v>
      </c>
      <c r="I349" s="185">
        <v>10</v>
      </c>
      <c r="J349" s="214">
        <v>43805</v>
      </c>
      <c r="K349" s="245">
        <v>130</v>
      </c>
      <c r="L349" s="245">
        <v>374</v>
      </c>
      <c r="M349" s="246">
        <v>567708330</v>
      </c>
      <c r="N349" s="246">
        <v>0</v>
      </c>
      <c r="O349" s="246">
        <v>567708330</v>
      </c>
      <c r="P349" s="245">
        <v>135870648.34980732</v>
      </c>
      <c r="Q349" s="247">
        <v>3.3597181848644005E-3</v>
      </c>
      <c r="R349" s="197">
        <v>0.66781627107708641</v>
      </c>
      <c r="S349" s="197">
        <v>0.29617224394082786</v>
      </c>
      <c r="T349" s="199">
        <v>3.2651766797221385E-2</v>
      </c>
      <c r="U349" s="1"/>
    </row>
    <row r="350" spans="2:21" ht="12.75" x14ac:dyDescent="0.2">
      <c r="B350" s="50" t="s">
        <v>438</v>
      </c>
      <c r="C350" s="51" t="s">
        <v>157</v>
      </c>
      <c r="D350" s="200" t="s">
        <v>84</v>
      </c>
      <c r="E350" s="210" t="s">
        <v>439</v>
      </c>
      <c r="F350" s="63" t="s">
        <v>24</v>
      </c>
      <c r="G350" s="63" t="s">
        <v>390</v>
      </c>
      <c r="H350" s="64">
        <v>43804</v>
      </c>
      <c r="I350" s="185">
        <v>43</v>
      </c>
      <c r="J350" s="214">
        <v>43808</v>
      </c>
      <c r="K350" s="245">
        <v>0</v>
      </c>
      <c r="L350" s="245">
        <v>443</v>
      </c>
      <c r="M350" s="246">
        <v>1190769244</v>
      </c>
      <c r="N350" s="246">
        <v>0</v>
      </c>
      <c r="O350" s="246">
        <v>1190769244</v>
      </c>
      <c r="P350" s="245">
        <v>286911607.35368532</v>
      </c>
      <c r="Q350" s="247">
        <v>9.4249998952777793E-4</v>
      </c>
      <c r="R350" s="197">
        <v>0.49793823613401961</v>
      </c>
      <c r="S350" s="197">
        <v>0.36040657932881581</v>
      </c>
      <c r="T350" s="199">
        <v>0.14071268454763683</v>
      </c>
      <c r="U350" s="1"/>
    </row>
    <row r="351" spans="2:21" ht="12.75" x14ac:dyDescent="0.2">
      <c r="B351" s="50" t="s">
        <v>418</v>
      </c>
      <c r="C351" s="51" t="s">
        <v>157</v>
      </c>
      <c r="D351" s="200" t="s">
        <v>133</v>
      </c>
      <c r="E351" s="210" t="s">
        <v>182</v>
      </c>
      <c r="F351" s="63" t="s">
        <v>24</v>
      </c>
      <c r="G351" s="63" t="s">
        <v>390</v>
      </c>
      <c r="H351" s="64">
        <v>43810</v>
      </c>
      <c r="I351" s="185">
        <v>57</v>
      </c>
      <c r="J351" s="214">
        <v>43812</v>
      </c>
      <c r="K351" s="245">
        <v>662</v>
      </c>
      <c r="L351" s="245">
        <v>1376</v>
      </c>
      <c r="M351" s="246">
        <v>3705000000</v>
      </c>
      <c r="N351" s="246">
        <v>1296750000</v>
      </c>
      <c r="O351" s="246">
        <v>5001750000</v>
      </c>
      <c r="P351" s="245">
        <v>1221458399.4725146</v>
      </c>
      <c r="Q351" s="247">
        <v>6.2811396011396015E-4</v>
      </c>
      <c r="R351" s="197">
        <v>0.44429349287749287</v>
      </c>
      <c r="S351" s="197">
        <v>0.55414322507122504</v>
      </c>
      <c r="T351" s="199">
        <v>9.351680911680912E-4</v>
      </c>
      <c r="U351" s="1"/>
    </row>
    <row r="352" spans="2:21" ht="12.75" x14ac:dyDescent="0.2">
      <c r="B352" s="50" t="s">
        <v>366</v>
      </c>
      <c r="C352" s="51" t="s">
        <v>157</v>
      </c>
      <c r="D352" s="200" t="s">
        <v>73</v>
      </c>
      <c r="E352" s="210" t="s">
        <v>182</v>
      </c>
      <c r="F352" s="63" t="s">
        <v>24</v>
      </c>
      <c r="G352" s="63" t="s">
        <v>390</v>
      </c>
      <c r="H352" s="64">
        <v>43816</v>
      </c>
      <c r="I352" s="185">
        <v>19.5</v>
      </c>
      <c r="J352" s="214">
        <v>43818</v>
      </c>
      <c r="K352" s="245">
        <v>593</v>
      </c>
      <c r="L352" s="245">
        <v>1061</v>
      </c>
      <c r="M352" s="246">
        <v>1189500000</v>
      </c>
      <c r="N352" s="246">
        <v>639771249</v>
      </c>
      <c r="O352" s="246">
        <v>1829271249</v>
      </c>
      <c r="P352" s="245">
        <v>450193500.11074746</v>
      </c>
      <c r="Q352" s="247">
        <v>2.3667826749951834E-3</v>
      </c>
      <c r="R352" s="197">
        <v>0.48046370541299643</v>
      </c>
      <c r="S352" s="197">
        <v>0.50952361794869061</v>
      </c>
      <c r="T352" s="199">
        <v>7.6458939633178482E-3</v>
      </c>
      <c r="U352" s="1"/>
    </row>
    <row r="353" spans="2:21" ht="12.75" x14ac:dyDescent="0.2">
      <c r="B353" s="50" t="s">
        <v>276</v>
      </c>
      <c r="C353" s="51" t="s">
        <v>157</v>
      </c>
      <c r="D353" s="200" t="s">
        <v>146</v>
      </c>
      <c r="E353" s="200" t="s">
        <v>189</v>
      </c>
      <c r="F353" s="29" t="s">
        <v>24</v>
      </c>
      <c r="G353" s="29" t="s">
        <v>390</v>
      </c>
      <c r="H353" s="30">
        <v>43816</v>
      </c>
      <c r="I353" s="174">
        <v>10</v>
      </c>
      <c r="J353" s="175">
        <v>43818</v>
      </c>
      <c r="K353" s="176">
        <v>614</v>
      </c>
      <c r="L353" s="176">
        <v>681</v>
      </c>
      <c r="M353" s="177">
        <v>900900910</v>
      </c>
      <c r="N353" s="177">
        <v>2096484270</v>
      </c>
      <c r="O353" s="177">
        <v>2997385180</v>
      </c>
      <c r="P353" s="176">
        <v>737672625.69832408</v>
      </c>
      <c r="Q353" s="178">
        <v>0.14105915143011416</v>
      </c>
      <c r="R353" s="144">
        <v>0.39980733140209895</v>
      </c>
      <c r="S353" s="144">
        <v>0.45913351716778689</v>
      </c>
      <c r="T353" s="145">
        <v>0</v>
      </c>
      <c r="U353" s="1"/>
    </row>
    <row r="354" spans="2:21" ht="13.5" thickBot="1" x14ac:dyDescent="0.25">
      <c r="B354" s="72" t="s">
        <v>319</v>
      </c>
      <c r="C354" s="73" t="s">
        <v>157</v>
      </c>
      <c r="D354" s="73" t="s">
        <v>140</v>
      </c>
      <c r="E354" s="73" t="s">
        <v>189</v>
      </c>
      <c r="F354" s="41" t="s">
        <v>24</v>
      </c>
      <c r="G354" s="41" t="s">
        <v>390</v>
      </c>
      <c r="H354" s="42">
        <v>43817</v>
      </c>
      <c r="I354" s="240">
        <v>15</v>
      </c>
      <c r="J354" s="241">
        <v>43819</v>
      </c>
      <c r="K354" s="242">
        <v>121</v>
      </c>
      <c r="L354" s="242">
        <v>141</v>
      </c>
      <c r="M354" s="243">
        <v>258750000</v>
      </c>
      <c r="N354" s="243">
        <v>0</v>
      </c>
      <c r="O354" s="243">
        <v>258750000</v>
      </c>
      <c r="P354" s="242">
        <v>63454888.785344675</v>
      </c>
      <c r="Q354" s="244">
        <v>0.2988846956521739</v>
      </c>
      <c r="R354" s="146">
        <v>0.6967674782608696</v>
      </c>
      <c r="S354" s="146">
        <v>4.3478260869565218E-3</v>
      </c>
      <c r="T354" s="147">
        <v>0</v>
      </c>
      <c r="U354" s="1"/>
    </row>
    <row r="355" spans="2:21" ht="13.5" thickTop="1" x14ac:dyDescent="0.2">
      <c r="B355" s="117" t="s">
        <v>282</v>
      </c>
      <c r="C355" s="118" t="s">
        <v>157</v>
      </c>
      <c r="D355" s="232" t="s">
        <v>146</v>
      </c>
      <c r="E355" s="232" t="s">
        <v>326</v>
      </c>
      <c r="F355" s="118" t="s">
        <v>24</v>
      </c>
      <c r="G355" s="118" t="s">
        <v>390</v>
      </c>
      <c r="H355" s="119">
        <v>43853</v>
      </c>
      <c r="I355" s="233">
        <v>13</v>
      </c>
      <c r="J355" s="234">
        <v>43857</v>
      </c>
      <c r="K355" s="235">
        <v>0</v>
      </c>
      <c r="L355" s="235">
        <v>1226</v>
      </c>
      <c r="M355" s="236">
        <v>1040000000</v>
      </c>
      <c r="N355" s="236">
        <v>195000000</v>
      </c>
      <c r="O355" s="236">
        <v>1235000000</v>
      </c>
      <c r="P355" s="235">
        <v>292681770.78396058</v>
      </c>
      <c r="Q355" s="237">
        <v>0</v>
      </c>
      <c r="R355" s="238">
        <v>0.47924267368421053</v>
      </c>
      <c r="S355" s="238">
        <v>0.42518526315789473</v>
      </c>
      <c r="T355" s="239">
        <v>9.5572063157894738E-2</v>
      </c>
      <c r="U355" s="1"/>
    </row>
    <row r="356" spans="2:21" ht="12.75" x14ac:dyDescent="0.2">
      <c r="B356" s="50" t="s">
        <v>381</v>
      </c>
      <c r="C356" s="51" t="s">
        <v>157</v>
      </c>
      <c r="D356" s="200" t="s">
        <v>95</v>
      </c>
      <c r="E356" s="210" t="s">
        <v>435</v>
      </c>
      <c r="F356" s="63" t="s">
        <v>24</v>
      </c>
      <c r="G356" s="63" t="s">
        <v>390</v>
      </c>
      <c r="H356" s="64">
        <v>43859</v>
      </c>
      <c r="I356" s="185">
        <v>36.25</v>
      </c>
      <c r="J356" s="214">
        <v>43861</v>
      </c>
      <c r="K356" s="245">
        <v>96</v>
      </c>
      <c r="L356" s="245">
        <v>332</v>
      </c>
      <c r="M356" s="246">
        <v>1100213600</v>
      </c>
      <c r="N356" s="246">
        <v>0</v>
      </c>
      <c r="O356" s="246">
        <v>1100213600</v>
      </c>
      <c r="P356" s="245">
        <v>257691439.27860406</v>
      </c>
      <c r="Q356" s="247">
        <v>0.1322984100541931</v>
      </c>
      <c r="R356" s="197">
        <v>0.56927773047888153</v>
      </c>
      <c r="S356" s="197">
        <v>0.29842385946692535</v>
      </c>
      <c r="T356" s="199">
        <v>0</v>
      </c>
      <c r="U356" s="1"/>
    </row>
    <row r="357" spans="2:21" ht="12.75" x14ac:dyDescent="0.2">
      <c r="B357" s="50" t="s">
        <v>440</v>
      </c>
      <c r="C357" s="51" t="s">
        <v>157</v>
      </c>
      <c r="D357" s="200" t="s">
        <v>147</v>
      </c>
      <c r="E357" s="210" t="s">
        <v>326</v>
      </c>
      <c r="F357" s="63" t="s">
        <v>24</v>
      </c>
      <c r="G357" s="63" t="s">
        <v>390</v>
      </c>
      <c r="H357" s="64">
        <v>43860</v>
      </c>
      <c r="I357" s="185">
        <v>6.55</v>
      </c>
      <c r="J357" s="214">
        <v>43864</v>
      </c>
      <c r="K357" s="245">
        <v>0</v>
      </c>
      <c r="L357" s="245">
        <v>321</v>
      </c>
      <c r="M357" s="246">
        <v>353700000</v>
      </c>
      <c r="N357" s="246">
        <v>0</v>
      </c>
      <c r="O357" s="246">
        <v>353700000</v>
      </c>
      <c r="P357" s="245">
        <v>83272513.243084177</v>
      </c>
      <c r="Q357" s="247">
        <v>0</v>
      </c>
      <c r="R357" s="197">
        <v>0.82411924074074072</v>
      </c>
      <c r="S357" s="197">
        <v>0.13694444444444445</v>
      </c>
      <c r="T357" s="199">
        <v>3.8936314814814812E-2</v>
      </c>
      <c r="U357" s="1"/>
    </row>
    <row r="358" spans="2:21" ht="12.75" x14ac:dyDescent="0.2">
      <c r="B358" s="50" t="s">
        <v>441</v>
      </c>
      <c r="C358" s="51" t="s">
        <v>157</v>
      </c>
      <c r="D358" s="200" t="s">
        <v>84</v>
      </c>
      <c r="E358" s="210" t="s">
        <v>182</v>
      </c>
      <c r="F358" s="63" t="s">
        <v>23</v>
      </c>
      <c r="G358" s="63" t="s">
        <v>159</v>
      </c>
      <c r="H358" s="64">
        <v>43864</v>
      </c>
      <c r="I358" s="185">
        <v>19.3</v>
      </c>
      <c r="J358" s="214">
        <v>43866</v>
      </c>
      <c r="K358" s="245">
        <v>7300</v>
      </c>
      <c r="L358" s="245">
        <v>7748</v>
      </c>
      <c r="M358" s="246">
        <v>958724026</v>
      </c>
      <c r="N358" s="246">
        <v>94003236.200000003</v>
      </c>
      <c r="O358" s="246">
        <v>1052727262.2</v>
      </c>
      <c r="P358" s="245">
        <v>247998130.03839901</v>
      </c>
      <c r="Q358" s="247">
        <v>0.10116679204494311</v>
      </c>
      <c r="R358" s="197">
        <v>0.42703269496718532</v>
      </c>
      <c r="S358" s="197">
        <v>0.4502438366019848</v>
      </c>
      <c r="T358" s="199">
        <v>2.1556676385886799E-2</v>
      </c>
      <c r="U358" s="1"/>
    </row>
    <row r="359" spans="2:21" ht="12.75" x14ac:dyDescent="0.2">
      <c r="B359" s="50" t="s">
        <v>442</v>
      </c>
      <c r="C359" s="51" t="s">
        <v>157</v>
      </c>
      <c r="D359" s="200" t="s">
        <v>143</v>
      </c>
      <c r="E359" s="210" t="s">
        <v>182</v>
      </c>
      <c r="F359" s="63" t="s">
        <v>23</v>
      </c>
      <c r="G359" s="63" t="s">
        <v>159</v>
      </c>
      <c r="H359" s="64">
        <v>43865</v>
      </c>
      <c r="I359" s="185">
        <v>17.25</v>
      </c>
      <c r="J359" s="214">
        <v>43867</v>
      </c>
      <c r="K359" s="245">
        <v>3180</v>
      </c>
      <c r="L359" s="245">
        <v>3704</v>
      </c>
      <c r="M359" s="246">
        <v>574999994.25</v>
      </c>
      <c r="N359" s="246">
        <v>750144988.5</v>
      </c>
      <c r="O359" s="246">
        <v>1325144982.75</v>
      </c>
      <c r="P359" s="245">
        <v>311967649.02182359</v>
      </c>
      <c r="Q359" s="247">
        <v>0.1001020059893518</v>
      </c>
      <c r="R359" s="197">
        <v>0.32811089987126918</v>
      </c>
      <c r="S359" s="197">
        <v>0.54889604984243756</v>
      </c>
      <c r="T359" s="199">
        <v>2.2891044296941478E-2</v>
      </c>
      <c r="U359" s="1"/>
    </row>
    <row r="360" spans="2:21" ht="12.75" x14ac:dyDescent="0.2">
      <c r="B360" s="50" t="s">
        <v>342</v>
      </c>
      <c r="C360" s="51" t="s">
        <v>162</v>
      </c>
      <c r="D360" s="200" t="s">
        <v>141</v>
      </c>
      <c r="E360" s="210" t="s">
        <v>180</v>
      </c>
      <c r="F360" s="63" t="s">
        <v>24</v>
      </c>
      <c r="G360" s="63" t="s">
        <v>159</v>
      </c>
      <c r="H360" s="64">
        <v>43866</v>
      </c>
      <c r="I360" s="185">
        <v>30</v>
      </c>
      <c r="J360" s="214">
        <v>43868</v>
      </c>
      <c r="K360" s="245">
        <v>53097</v>
      </c>
      <c r="L360" s="245">
        <v>55292</v>
      </c>
      <c r="M360" s="246">
        <v>0</v>
      </c>
      <c r="N360" s="246">
        <v>22026080970</v>
      </c>
      <c r="O360" s="246">
        <v>22026080970</v>
      </c>
      <c r="P360" s="245">
        <v>5113306938.8986912</v>
      </c>
      <c r="Q360" s="247">
        <v>0.16906688870671122</v>
      </c>
      <c r="R360" s="197">
        <v>0.43540777694689459</v>
      </c>
      <c r="S360" s="197">
        <v>0.38807323561745721</v>
      </c>
      <c r="T360" s="199">
        <v>7.4520987289369801E-3</v>
      </c>
      <c r="U360" s="1"/>
    </row>
    <row r="361" spans="2:21" ht="12.75" x14ac:dyDescent="0.2">
      <c r="B361" s="50" t="s">
        <v>443</v>
      </c>
      <c r="C361" s="51" t="s">
        <v>157</v>
      </c>
      <c r="D361" s="200" t="s">
        <v>95</v>
      </c>
      <c r="E361" s="210" t="s">
        <v>182</v>
      </c>
      <c r="F361" s="63" t="s">
        <v>24</v>
      </c>
      <c r="G361" s="63" t="s">
        <v>390</v>
      </c>
      <c r="H361" s="64">
        <v>43872</v>
      </c>
      <c r="I361" s="185">
        <v>11</v>
      </c>
      <c r="J361" s="214">
        <v>43874</v>
      </c>
      <c r="K361" s="245">
        <v>1</v>
      </c>
      <c r="L361" s="245">
        <v>2042</v>
      </c>
      <c r="M361" s="246">
        <v>2555938044</v>
      </c>
      <c r="N361" s="246">
        <v>0</v>
      </c>
      <c r="O361" s="246">
        <v>2555938044</v>
      </c>
      <c r="P361" s="245">
        <v>589075121.34411955</v>
      </c>
      <c r="Q361" s="247">
        <v>8.6074073867496297E-5</v>
      </c>
      <c r="R361" s="197">
        <v>0.30330180061281642</v>
      </c>
      <c r="S361" s="197">
        <v>0.44945746736574654</v>
      </c>
      <c r="T361" s="199">
        <v>0.24715465794756955</v>
      </c>
      <c r="U361" s="1"/>
    </row>
    <row r="362" spans="2:21" ht="12.75" x14ac:dyDescent="0.2">
      <c r="B362" s="50" t="s">
        <v>444</v>
      </c>
      <c r="C362" s="51" t="s">
        <v>157</v>
      </c>
      <c r="D362" s="200" t="s">
        <v>84</v>
      </c>
      <c r="E362" s="210" t="s">
        <v>182</v>
      </c>
      <c r="F362" s="63" t="s">
        <v>23</v>
      </c>
      <c r="G362" s="63" t="s">
        <v>159</v>
      </c>
      <c r="H362" s="64">
        <v>43872</v>
      </c>
      <c r="I362" s="185">
        <v>19</v>
      </c>
      <c r="J362" s="214">
        <v>43874</v>
      </c>
      <c r="K362" s="245">
        <v>4678</v>
      </c>
      <c r="L362" s="245">
        <v>4948</v>
      </c>
      <c r="M362" s="246">
        <v>1104867005</v>
      </c>
      <c r="N362" s="246">
        <v>0</v>
      </c>
      <c r="O362" s="246">
        <v>1104867005</v>
      </c>
      <c r="P362" s="245">
        <v>254642191.56929177</v>
      </c>
      <c r="Q362" s="247">
        <v>9.7688715535139414E-2</v>
      </c>
      <c r="R362" s="197">
        <v>0.58761211359542875</v>
      </c>
      <c r="S362" s="197">
        <v>0.3110162628928631</v>
      </c>
      <c r="T362" s="199">
        <v>3.6829079765686827E-3</v>
      </c>
      <c r="U362" s="1"/>
    </row>
    <row r="363" spans="2:21" ht="12.75" x14ac:dyDescent="0.2">
      <c r="B363" s="50" t="s">
        <v>445</v>
      </c>
      <c r="C363" s="51" t="s">
        <v>157</v>
      </c>
      <c r="D363" s="200" t="s">
        <v>83</v>
      </c>
      <c r="E363" s="210" t="s">
        <v>435</v>
      </c>
      <c r="F363" s="63" t="s">
        <v>23</v>
      </c>
      <c r="G363" s="63" t="s">
        <v>159</v>
      </c>
      <c r="H363" s="64">
        <v>43874</v>
      </c>
      <c r="I363" s="185">
        <v>10</v>
      </c>
      <c r="J363" s="214">
        <v>43878</v>
      </c>
      <c r="K363" s="245">
        <v>9671</v>
      </c>
      <c r="L363" s="245">
        <v>9909</v>
      </c>
      <c r="M363" s="246">
        <v>173913040</v>
      </c>
      <c r="N363" s="246">
        <v>26086950</v>
      </c>
      <c r="O363" s="246">
        <v>199999990</v>
      </c>
      <c r="P363" s="245">
        <v>46342421.855087243</v>
      </c>
      <c r="Q363" s="247">
        <v>0.38039636901981844</v>
      </c>
      <c r="R363" s="197">
        <v>0.56562192828109636</v>
      </c>
      <c r="S363" s="197">
        <v>2.6556051327802567E-2</v>
      </c>
      <c r="T363" s="199">
        <v>2.742465137123257E-2</v>
      </c>
      <c r="U363" s="1"/>
    </row>
    <row r="364" spans="2:21" ht="12.75" x14ac:dyDescent="0.2">
      <c r="B364" s="50" t="s">
        <v>446</v>
      </c>
      <c r="C364" s="51" t="s">
        <v>157</v>
      </c>
      <c r="D364" s="200" t="s">
        <v>83</v>
      </c>
      <c r="E364" s="210" t="s">
        <v>326</v>
      </c>
      <c r="F364" s="63" t="s">
        <v>23</v>
      </c>
      <c r="G364" s="63" t="s">
        <v>159</v>
      </c>
      <c r="H364" s="64">
        <v>43964</v>
      </c>
      <c r="I364" s="185">
        <v>10.5</v>
      </c>
      <c r="J364" s="214">
        <v>43966</v>
      </c>
      <c r="K364" s="245">
        <v>1104</v>
      </c>
      <c r="L364" s="245">
        <v>1178</v>
      </c>
      <c r="M364" s="246">
        <v>300300000</v>
      </c>
      <c r="N364" s="246">
        <v>0</v>
      </c>
      <c r="O364" s="246">
        <v>300300000</v>
      </c>
      <c r="P364" s="245">
        <v>51572240.636109158</v>
      </c>
      <c r="Q364" s="247">
        <v>9.9578321678321674E-2</v>
      </c>
      <c r="R364" s="197">
        <v>0.43811605351170568</v>
      </c>
      <c r="S364" s="197">
        <v>6.0833079963514745E-2</v>
      </c>
      <c r="T364" s="199">
        <v>0.40147254484645789</v>
      </c>
      <c r="U364" s="1"/>
    </row>
    <row r="365" spans="2:21" ht="12.75" x14ac:dyDescent="0.2">
      <c r="B365" s="50" t="s">
        <v>422</v>
      </c>
      <c r="C365" s="51" t="s">
        <v>157</v>
      </c>
      <c r="D365" s="200" t="s">
        <v>142</v>
      </c>
      <c r="E365" s="210" t="s">
        <v>168</v>
      </c>
      <c r="F365" s="63" t="s">
        <v>24</v>
      </c>
      <c r="G365" s="63" t="s">
        <v>390</v>
      </c>
      <c r="H365" s="64">
        <v>43977</v>
      </c>
      <c r="I365" s="185">
        <v>30</v>
      </c>
      <c r="J365" s="214">
        <v>43990</v>
      </c>
      <c r="K365" s="245">
        <v>344</v>
      </c>
      <c r="L365" s="245">
        <v>770</v>
      </c>
      <c r="M365" s="246">
        <v>900000000</v>
      </c>
      <c r="N365" s="246">
        <v>0</v>
      </c>
      <c r="O365" s="246">
        <v>900000000</v>
      </c>
      <c r="P365" s="245">
        <v>182441061.4015528</v>
      </c>
      <c r="Q365" s="247">
        <v>2.1158333333333333E-3</v>
      </c>
      <c r="R365" s="197">
        <v>0.67652143333333337</v>
      </c>
      <c r="S365" s="197">
        <v>0.31601646666666666</v>
      </c>
      <c r="T365" s="199">
        <v>5.3462666666666669E-3</v>
      </c>
      <c r="U365" s="1"/>
    </row>
    <row r="366" spans="2:21" ht="12.75" x14ac:dyDescent="0.2">
      <c r="B366" s="50" t="s">
        <v>384</v>
      </c>
      <c r="C366" s="51" t="s">
        <v>157</v>
      </c>
      <c r="D366" s="200" t="s">
        <v>148</v>
      </c>
      <c r="E366" s="210" t="s">
        <v>168</v>
      </c>
      <c r="F366" s="63" t="s">
        <v>24</v>
      </c>
      <c r="G366" s="63" t="s">
        <v>390</v>
      </c>
      <c r="H366" s="64">
        <v>43997</v>
      </c>
      <c r="I366" s="185">
        <v>15</v>
      </c>
      <c r="J366" s="214">
        <v>43999</v>
      </c>
      <c r="K366" s="245">
        <v>0</v>
      </c>
      <c r="L366" s="245">
        <v>14556</v>
      </c>
      <c r="M366" s="246">
        <v>4455000000</v>
      </c>
      <c r="N366" s="246">
        <v>0</v>
      </c>
      <c r="O366" s="246">
        <v>4455000000</v>
      </c>
      <c r="P366" s="245">
        <v>848587592.14461219</v>
      </c>
      <c r="Q366" s="247">
        <v>7.9124579124579126E-5</v>
      </c>
      <c r="R366" s="197">
        <v>0.4090659158249158</v>
      </c>
      <c r="S366" s="197">
        <v>0.27761075084175085</v>
      </c>
      <c r="T366" s="199">
        <v>0.31324420875420877</v>
      </c>
      <c r="U366" s="1"/>
    </row>
    <row r="367" spans="2:21" ht="12.75" x14ac:dyDescent="0.2">
      <c r="B367" s="50" t="s">
        <v>423</v>
      </c>
      <c r="C367" s="51" t="s">
        <v>162</v>
      </c>
      <c r="D367" s="200" t="s">
        <v>69</v>
      </c>
      <c r="E367" s="210" t="s">
        <v>326</v>
      </c>
      <c r="F367" s="63" t="s">
        <v>24</v>
      </c>
      <c r="G367" s="63" t="s">
        <v>390</v>
      </c>
      <c r="H367" s="64">
        <v>44011</v>
      </c>
      <c r="I367" s="185">
        <v>24.8</v>
      </c>
      <c r="J367" s="214">
        <v>44013</v>
      </c>
      <c r="K367" s="245">
        <v>0</v>
      </c>
      <c r="L367" s="245">
        <v>2556</v>
      </c>
      <c r="M367" s="246">
        <v>2650500000</v>
      </c>
      <c r="N367" s="246">
        <v>0</v>
      </c>
      <c r="O367" s="246">
        <v>2650500000</v>
      </c>
      <c r="P367" s="245">
        <v>494026206.40808189</v>
      </c>
      <c r="Q367" s="247">
        <v>8.1403508771929825E-5</v>
      </c>
      <c r="R367" s="197">
        <v>0.48391056842105268</v>
      </c>
      <c r="S367" s="197">
        <v>0.1185880701754386</v>
      </c>
      <c r="T367" s="199">
        <v>0.39741995789473683</v>
      </c>
      <c r="U367" s="1"/>
    </row>
    <row r="368" spans="2:21" ht="12.75" x14ac:dyDescent="0.2">
      <c r="B368" s="50" t="s">
        <v>447</v>
      </c>
      <c r="C368" s="51" t="s">
        <v>218</v>
      </c>
      <c r="D368" s="200" t="s">
        <v>149</v>
      </c>
      <c r="E368" s="210" t="s">
        <v>180</v>
      </c>
      <c r="F368" s="63" t="s">
        <v>23</v>
      </c>
      <c r="G368" s="63" t="s">
        <v>390</v>
      </c>
      <c r="H368" s="64">
        <v>44014</v>
      </c>
      <c r="I368" s="185">
        <v>820</v>
      </c>
      <c r="J368" s="214">
        <v>44018</v>
      </c>
      <c r="K368" s="245">
        <v>0</v>
      </c>
      <c r="L368" s="245">
        <v>120</v>
      </c>
      <c r="M368" s="246">
        <v>301753440</v>
      </c>
      <c r="N368" s="246">
        <v>560739780</v>
      </c>
      <c r="O368" s="246">
        <v>862493220</v>
      </c>
      <c r="P368" s="245">
        <v>162473998.30460581</v>
      </c>
      <c r="Q368" s="247">
        <v>1.8064872764584901E-4</v>
      </c>
      <c r="R368" s="197">
        <v>0.81068826261989435</v>
      </c>
      <c r="S368" s="197">
        <v>0.18482261649810636</v>
      </c>
      <c r="T368" s="199">
        <v>4.3355694635003762E-3</v>
      </c>
      <c r="U368" s="1"/>
    </row>
    <row r="369" spans="2:21" ht="12.75" x14ac:dyDescent="0.2">
      <c r="B369" s="50" t="s">
        <v>258</v>
      </c>
      <c r="C369" s="51" t="s">
        <v>157</v>
      </c>
      <c r="D369" s="200" t="s">
        <v>84</v>
      </c>
      <c r="E369" s="210" t="s">
        <v>326</v>
      </c>
      <c r="F369" s="63" t="s">
        <v>24</v>
      </c>
      <c r="G369" s="63" t="s">
        <v>390</v>
      </c>
      <c r="H369" s="64">
        <v>44027</v>
      </c>
      <c r="I369" s="185">
        <v>9.75</v>
      </c>
      <c r="J369" s="214">
        <v>44029</v>
      </c>
      <c r="K369" s="245">
        <v>0</v>
      </c>
      <c r="L369" s="245">
        <v>2687</v>
      </c>
      <c r="M369" s="246">
        <v>399750000</v>
      </c>
      <c r="N369" s="246">
        <v>33422512.5</v>
      </c>
      <c r="O369" s="246">
        <v>433172512.5</v>
      </c>
      <c r="P369" s="245">
        <v>80951693.608671278</v>
      </c>
      <c r="Q369" s="247">
        <v>0</v>
      </c>
      <c r="R369" s="197">
        <v>0.84487560195777656</v>
      </c>
      <c r="S369" s="197">
        <v>0.10616150418824186</v>
      </c>
      <c r="T369" s="199">
        <v>4.8962893853981559E-2</v>
      </c>
      <c r="U369" s="1"/>
    </row>
    <row r="370" spans="2:21" ht="12.75" x14ac:dyDescent="0.2">
      <c r="B370" s="50" t="s">
        <v>448</v>
      </c>
      <c r="C370" s="51" t="s">
        <v>167</v>
      </c>
      <c r="D370" s="200" t="s">
        <v>142</v>
      </c>
      <c r="E370" s="210" t="s">
        <v>326</v>
      </c>
      <c r="F370" s="63" t="s">
        <v>24</v>
      </c>
      <c r="G370" s="63" t="s">
        <v>390</v>
      </c>
      <c r="H370" s="64">
        <v>44026</v>
      </c>
      <c r="I370" s="185">
        <v>32.402222222222221</v>
      </c>
      <c r="J370" s="214">
        <v>44028</v>
      </c>
      <c r="K370" s="245">
        <v>0</v>
      </c>
      <c r="L370" s="245">
        <v>2073</v>
      </c>
      <c r="M370" s="246">
        <v>7873740000</v>
      </c>
      <c r="N370" s="246">
        <v>0</v>
      </c>
      <c r="O370" s="246">
        <v>7873740000</v>
      </c>
      <c r="P370" s="245">
        <v>1470078416.7289021</v>
      </c>
      <c r="Q370" s="247">
        <v>0</v>
      </c>
      <c r="R370" s="197">
        <v>0.3546143251028806</v>
      </c>
      <c r="S370" s="197">
        <v>0.18156418930041152</v>
      </c>
      <c r="T370" s="199">
        <v>0.46382148559670777</v>
      </c>
      <c r="U370" s="1"/>
    </row>
    <row r="371" spans="2:21" ht="12.75" x14ac:dyDescent="0.2">
      <c r="B371" s="50" t="s">
        <v>449</v>
      </c>
      <c r="C371" s="51" t="s">
        <v>157</v>
      </c>
      <c r="D371" s="200" t="s">
        <v>64</v>
      </c>
      <c r="E371" s="210" t="s">
        <v>168</v>
      </c>
      <c r="F371" s="63" t="s">
        <v>23</v>
      </c>
      <c r="G371" s="63" t="s">
        <v>159</v>
      </c>
      <c r="H371" s="64">
        <v>44021</v>
      </c>
      <c r="I371" s="185">
        <v>24.75</v>
      </c>
      <c r="J371" s="214">
        <v>44025</v>
      </c>
      <c r="K371" s="245">
        <v>5287</v>
      </c>
      <c r="L371" s="245">
        <v>5798</v>
      </c>
      <c r="M371" s="246">
        <v>1082400016.5</v>
      </c>
      <c r="N371" s="246">
        <v>0</v>
      </c>
      <c r="O371" s="246">
        <v>1082400016.5</v>
      </c>
      <c r="P371" s="245">
        <v>202370716.9165763</v>
      </c>
      <c r="Q371" s="247">
        <v>9.7165676872474432E-2</v>
      </c>
      <c r="R371" s="197">
        <v>0.59682831407273906</v>
      </c>
      <c r="S371" s="197">
        <v>0.30303731245369953</v>
      </c>
      <c r="T371" s="199">
        <v>2.9686966010869422E-3</v>
      </c>
      <c r="U371" s="1"/>
    </row>
    <row r="372" spans="2:21" ht="12.75" x14ac:dyDescent="0.2">
      <c r="B372" s="50" t="s">
        <v>415</v>
      </c>
      <c r="C372" s="51" t="s">
        <v>157</v>
      </c>
      <c r="D372" s="200" t="s">
        <v>120</v>
      </c>
      <c r="E372" s="210" t="s">
        <v>326</v>
      </c>
      <c r="F372" s="63" t="s">
        <v>24</v>
      </c>
      <c r="G372" s="63" t="s">
        <v>390</v>
      </c>
      <c r="H372" s="64">
        <v>44033</v>
      </c>
      <c r="I372" s="185">
        <v>4.25</v>
      </c>
      <c r="J372" s="214">
        <v>44035</v>
      </c>
      <c r="K372" s="245">
        <v>0</v>
      </c>
      <c r="L372" s="245">
        <v>1766</v>
      </c>
      <c r="M372" s="246">
        <v>384412500</v>
      </c>
      <c r="N372" s="246">
        <v>0</v>
      </c>
      <c r="O372" s="246">
        <v>384412500</v>
      </c>
      <c r="P372" s="245">
        <v>74430751.060080931</v>
      </c>
      <c r="Q372" s="247">
        <v>0</v>
      </c>
      <c r="R372" s="197">
        <v>0.71300042012161413</v>
      </c>
      <c r="S372" s="197">
        <v>9.4527363184079602E-2</v>
      </c>
      <c r="T372" s="199">
        <v>0.19247221669430625</v>
      </c>
      <c r="U372" s="1"/>
    </row>
    <row r="373" spans="2:21" ht="12.75" x14ac:dyDescent="0.2">
      <c r="B373" s="50" t="s">
        <v>450</v>
      </c>
      <c r="C373" s="51" t="s">
        <v>188</v>
      </c>
      <c r="D373" s="200" t="s">
        <v>150</v>
      </c>
      <c r="E373" s="210" t="s">
        <v>326</v>
      </c>
      <c r="F373" s="63" t="s">
        <v>24</v>
      </c>
      <c r="G373" s="63" t="s">
        <v>390</v>
      </c>
      <c r="H373" s="64">
        <v>44034</v>
      </c>
      <c r="I373" s="185">
        <v>4.5</v>
      </c>
      <c r="J373" s="214">
        <v>44036</v>
      </c>
      <c r="K373" s="245">
        <v>0</v>
      </c>
      <c r="L373" s="245">
        <v>105</v>
      </c>
      <c r="M373" s="246">
        <v>405000000</v>
      </c>
      <c r="N373" s="246">
        <v>0</v>
      </c>
      <c r="O373" s="246">
        <v>405000000</v>
      </c>
      <c r="P373" s="245">
        <v>77666551.605108738</v>
      </c>
      <c r="Q373" s="247">
        <v>4.4944444444444441E-3</v>
      </c>
      <c r="R373" s="197">
        <v>0.76062677777777776</v>
      </c>
      <c r="S373" s="197">
        <v>0.23</v>
      </c>
      <c r="T373" s="199">
        <v>4.8787777777777779E-3</v>
      </c>
      <c r="U373" s="1"/>
    </row>
    <row r="374" spans="2:21" ht="12.75" x14ac:dyDescent="0.2">
      <c r="B374" s="50" t="s">
        <v>451</v>
      </c>
      <c r="C374" s="51" t="s">
        <v>188</v>
      </c>
      <c r="D374" s="200" t="s">
        <v>130</v>
      </c>
      <c r="E374" s="210" t="s">
        <v>168</v>
      </c>
      <c r="F374" s="63" t="s">
        <v>24</v>
      </c>
      <c r="G374" s="63" t="s">
        <v>390</v>
      </c>
      <c r="H374" s="64">
        <v>44034</v>
      </c>
      <c r="I374" s="185">
        <v>30</v>
      </c>
      <c r="J374" s="214">
        <v>44036</v>
      </c>
      <c r="K374" s="245">
        <v>0</v>
      </c>
      <c r="L374" s="245">
        <v>809</v>
      </c>
      <c r="M374" s="246">
        <v>480000000</v>
      </c>
      <c r="N374" s="246">
        <v>556713360</v>
      </c>
      <c r="O374" s="246">
        <v>1036713360</v>
      </c>
      <c r="P374" s="245">
        <v>198809757.22011277</v>
      </c>
      <c r="Q374" s="247">
        <v>0</v>
      </c>
      <c r="R374" s="197">
        <v>0.5578050040755721</v>
      </c>
      <c r="S374" s="197">
        <v>0.41091396757923521</v>
      </c>
      <c r="T374" s="199">
        <v>3.1281028345192738E-2</v>
      </c>
      <c r="U374" s="1"/>
    </row>
    <row r="375" spans="2:21" ht="12.75" x14ac:dyDescent="0.2">
      <c r="B375" s="50" t="s">
        <v>452</v>
      </c>
      <c r="C375" s="51" t="s">
        <v>157</v>
      </c>
      <c r="D375" s="200" t="s">
        <v>140</v>
      </c>
      <c r="E375" s="210" t="s">
        <v>182</v>
      </c>
      <c r="F375" s="63" t="s">
        <v>23</v>
      </c>
      <c r="G375" s="63" t="s">
        <v>159</v>
      </c>
      <c r="H375" s="64">
        <v>44041</v>
      </c>
      <c r="I375" s="185">
        <v>9.9</v>
      </c>
      <c r="J375" s="214">
        <v>44043</v>
      </c>
      <c r="K375" s="245">
        <v>6726</v>
      </c>
      <c r="L375" s="245">
        <v>7229</v>
      </c>
      <c r="M375" s="246">
        <v>1349999996.4000001</v>
      </c>
      <c r="N375" s="246">
        <v>472499992.80000001</v>
      </c>
      <c r="O375" s="246">
        <v>1822499989.2</v>
      </c>
      <c r="P375" s="245">
        <v>350258487.72894126</v>
      </c>
      <c r="Q375" s="247">
        <v>0.13093826447963416</v>
      </c>
      <c r="R375" s="197">
        <v>0.71711512227426233</v>
      </c>
      <c r="S375" s="197">
        <v>0.14826382408847699</v>
      </c>
      <c r="T375" s="199">
        <v>3.6827891576264051E-3</v>
      </c>
      <c r="U375" s="1"/>
    </row>
    <row r="376" spans="2:21" ht="12.75" x14ac:dyDescent="0.2">
      <c r="B376" s="50" t="s">
        <v>453</v>
      </c>
      <c r="C376" s="51" t="s">
        <v>157</v>
      </c>
      <c r="D376" s="200" t="s">
        <v>130</v>
      </c>
      <c r="E376" s="200" t="s">
        <v>435</v>
      </c>
      <c r="F376" s="29" t="s">
        <v>23</v>
      </c>
      <c r="G376" s="29" t="s">
        <v>159</v>
      </c>
      <c r="H376" s="30">
        <v>44049</v>
      </c>
      <c r="I376" s="174">
        <v>17</v>
      </c>
      <c r="J376" s="175">
        <v>44053</v>
      </c>
      <c r="K376" s="176">
        <v>6213</v>
      </c>
      <c r="L376" s="176">
        <v>6526</v>
      </c>
      <c r="M376" s="177">
        <v>400115485</v>
      </c>
      <c r="N376" s="177">
        <v>0</v>
      </c>
      <c r="O376" s="177">
        <v>400115485</v>
      </c>
      <c r="P376" s="176">
        <v>74187507.648378551</v>
      </c>
      <c r="Q376" s="178">
        <v>0.31911968369913735</v>
      </c>
      <c r="R376" s="144">
        <v>0.59082652867635743</v>
      </c>
      <c r="S376" s="144">
        <v>6.9918443870100586E-2</v>
      </c>
      <c r="T376" s="145">
        <v>2.0135343754404639E-2</v>
      </c>
      <c r="U376" s="1"/>
    </row>
    <row r="377" spans="2:21" ht="12.75" x14ac:dyDescent="0.2">
      <c r="B377" s="50" t="s">
        <v>454</v>
      </c>
      <c r="C377" s="51" t="s">
        <v>157</v>
      </c>
      <c r="D377" s="200" t="s">
        <v>142</v>
      </c>
      <c r="E377" s="200" t="s">
        <v>326</v>
      </c>
      <c r="F377" s="29" t="s">
        <v>23</v>
      </c>
      <c r="G377" s="29" t="s">
        <v>159</v>
      </c>
      <c r="H377" s="30">
        <v>44049</v>
      </c>
      <c r="I377" s="174">
        <v>12.65</v>
      </c>
      <c r="J377" s="175">
        <v>44053</v>
      </c>
      <c r="K377" s="176">
        <v>10049</v>
      </c>
      <c r="L377" s="176">
        <v>10844</v>
      </c>
      <c r="M377" s="177">
        <v>279867259.10000002</v>
      </c>
      <c r="N377" s="177">
        <v>1951899022.7</v>
      </c>
      <c r="O377" s="177">
        <v>2231766281.8000002</v>
      </c>
      <c r="P377" s="176">
        <v>413803475.01529682</v>
      </c>
      <c r="Q377" s="178">
        <v>9.8577852794944049E-2</v>
      </c>
      <c r="R377" s="144">
        <v>0.54763831395205553</v>
      </c>
      <c r="S377" s="144">
        <v>0.34977499573584603</v>
      </c>
      <c r="T377" s="145">
        <v>4.0088375171543926E-3</v>
      </c>
      <c r="U377" s="1"/>
    </row>
    <row r="378" spans="2:21" ht="12.75" x14ac:dyDescent="0.2">
      <c r="B378" s="50" t="s">
        <v>414</v>
      </c>
      <c r="C378" s="51" t="s">
        <v>157</v>
      </c>
      <c r="D378" s="200" t="s">
        <v>139</v>
      </c>
      <c r="E378" s="200" t="s">
        <v>168</v>
      </c>
      <c r="F378" s="29" t="s">
        <v>24</v>
      </c>
      <c r="G378" s="29" t="s">
        <v>390</v>
      </c>
      <c r="H378" s="30">
        <v>44067</v>
      </c>
      <c r="I378" s="174">
        <v>21.75</v>
      </c>
      <c r="J378" s="175">
        <v>44069</v>
      </c>
      <c r="K378" s="176">
        <v>0</v>
      </c>
      <c r="L378" s="176">
        <v>2532</v>
      </c>
      <c r="M378" s="177">
        <v>6400000009.5</v>
      </c>
      <c r="N378" s="177">
        <v>0</v>
      </c>
      <c r="O378" s="177">
        <v>6400000009.5</v>
      </c>
      <c r="P378" s="176">
        <v>1149425289.0625</v>
      </c>
      <c r="Q378" s="178">
        <v>0</v>
      </c>
      <c r="R378" s="144">
        <v>0.18270018324442941</v>
      </c>
      <c r="S378" s="144">
        <v>0.17226679661929148</v>
      </c>
      <c r="T378" s="145">
        <v>0.64503302013627906</v>
      </c>
      <c r="U378" s="1"/>
    </row>
    <row r="379" spans="2:21" ht="12.75" x14ac:dyDescent="0.2">
      <c r="B379" s="50" t="s">
        <v>428</v>
      </c>
      <c r="C379" s="51" t="s">
        <v>162</v>
      </c>
      <c r="D379" s="200" t="s">
        <v>69</v>
      </c>
      <c r="E379" s="200" t="s">
        <v>168</v>
      </c>
      <c r="F379" s="29" t="s">
        <v>24</v>
      </c>
      <c r="G379" s="29" t="s">
        <v>390</v>
      </c>
      <c r="H379" s="30">
        <v>44077</v>
      </c>
      <c r="I379" s="174">
        <v>20.83</v>
      </c>
      <c r="J379" s="175">
        <v>44082</v>
      </c>
      <c r="K379" s="176">
        <v>0</v>
      </c>
      <c r="L379" s="176">
        <v>802</v>
      </c>
      <c r="M379" s="177">
        <v>1166248787</v>
      </c>
      <c r="N379" s="177">
        <v>0</v>
      </c>
      <c r="O379" s="177">
        <v>1166248787</v>
      </c>
      <c r="P379" s="176">
        <v>217186633.95284742</v>
      </c>
      <c r="Q379" s="178">
        <v>0</v>
      </c>
      <c r="R379" s="144">
        <v>0.44113518929644979</v>
      </c>
      <c r="S379" s="144">
        <v>0.22581022309779258</v>
      </c>
      <c r="T379" s="145">
        <v>0.33305458760575751</v>
      </c>
      <c r="U379" s="1"/>
    </row>
    <row r="380" spans="2:21" ht="12.75" x14ac:dyDescent="0.2">
      <c r="B380" s="50" t="s">
        <v>405</v>
      </c>
      <c r="C380" s="51" t="s">
        <v>157</v>
      </c>
      <c r="D380" s="200" t="s">
        <v>128</v>
      </c>
      <c r="E380" s="200" t="s">
        <v>182</v>
      </c>
      <c r="F380" s="29" t="s">
        <v>24</v>
      </c>
      <c r="G380" s="29" t="s">
        <v>390</v>
      </c>
      <c r="H380" s="30">
        <v>44075</v>
      </c>
      <c r="I380" s="174">
        <v>38.25</v>
      </c>
      <c r="J380" s="175">
        <v>44077</v>
      </c>
      <c r="K380" s="176">
        <v>141</v>
      </c>
      <c r="L380" s="176">
        <v>382</v>
      </c>
      <c r="M380" s="177">
        <v>896963532.75</v>
      </c>
      <c r="N380" s="177">
        <v>0</v>
      </c>
      <c r="O380" s="177">
        <v>896963532.75</v>
      </c>
      <c r="P380" s="176">
        <v>168986516.84281918</v>
      </c>
      <c r="Q380" s="178">
        <v>4.7552184055054607E-4</v>
      </c>
      <c r="R380" s="144">
        <v>0.60618791611625866</v>
      </c>
      <c r="S380" s="144">
        <v>0.38317384453331332</v>
      </c>
      <c r="T380" s="145">
        <v>1.0162717509877494E-2</v>
      </c>
      <c r="U380" s="1"/>
    </row>
    <row r="381" spans="2:21" ht="12.75" x14ac:dyDescent="0.2">
      <c r="B381" s="50" t="s">
        <v>455</v>
      </c>
      <c r="C381" s="51" t="s">
        <v>157</v>
      </c>
      <c r="D381" s="200" t="s">
        <v>84</v>
      </c>
      <c r="E381" s="200" t="s">
        <v>326</v>
      </c>
      <c r="F381" s="29" t="s">
        <v>23</v>
      </c>
      <c r="G381" s="29" t="s">
        <v>159</v>
      </c>
      <c r="H381" s="30">
        <v>44074</v>
      </c>
      <c r="I381" s="174">
        <v>9.5</v>
      </c>
      <c r="J381" s="175">
        <v>44076</v>
      </c>
      <c r="K381" s="176">
        <v>0</v>
      </c>
      <c r="L381" s="176">
        <v>0</v>
      </c>
      <c r="M381" s="177">
        <v>1027064000</v>
      </c>
      <c r="N381" s="177">
        <v>0</v>
      </c>
      <c r="O381" s="177">
        <v>1027064000</v>
      </c>
      <c r="P381" s="176">
        <v>191113674.8478815</v>
      </c>
      <c r="Q381" s="178">
        <v>0</v>
      </c>
      <c r="R381" s="144">
        <v>0</v>
      </c>
      <c r="S381" s="144">
        <v>0</v>
      </c>
      <c r="T381" s="145">
        <v>0</v>
      </c>
      <c r="U381" s="1"/>
    </row>
    <row r="382" spans="2:21" ht="12.75" x14ac:dyDescent="0.2">
      <c r="B382" s="50" t="s">
        <v>456</v>
      </c>
      <c r="C382" s="51" t="s">
        <v>157</v>
      </c>
      <c r="D382" s="200" t="s">
        <v>130</v>
      </c>
      <c r="E382" s="200" t="s">
        <v>182</v>
      </c>
      <c r="F382" s="29" t="s">
        <v>23</v>
      </c>
      <c r="G382" s="29" t="s">
        <v>159</v>
      </c>
      <c r="H382" s="30">
        <v>44074</v>
      </c>
      <c r="I382" s="174">
        <v>8.5</v>
      </c>
      <c r="J382" s="175">
        <v>44076</v>
      </c>
      <c r="K382" s="176">
        <v>0</v>
      </c>
      <c r="L382" s="176">
        <v>0</v>
      </c>
      <c r="M382" s="177">
        <v>746924435.5</v>
      </c>
      <c r="N382" s="177">
        <v>0</v>
      </c>
      <c r="O382" s="177">
        <v>746924435.5</v>
      </c>
      <c r="P382" s="176">
        <v>138985957.74176142</v>
      </c>
      <c r="Q382" s="178">
        <v>0</v>
      </c>
      <c r="R382" s="144">
        <v>0</v>
      </c>
      <c r="S382" s="144">
        <v>0</v>
      </c>
      <c r="T382" s="145">
        <v>0</v>
      </c>
      <c r="U382" s="1"/>
    </row>
    <row r="383" spans="2:21" ht="12.75" x14ac:dyDescent="0.2">
      <c r="B383" s="50" t="s">
        <v>429</v>
      </c>
      <c r="C383" s="51" t="s">
        <v>167</v>
      </c>
      <c r="D383" s="200" t="s">
        <v>69</v>
      </c>
      <c r="E383" s="200" t="s">
        <v>326</v>
      </c>
      <c r="F383" s="29" t="s">
        <v>24</v>
      </c>
      <c r="G383" s="29" t="s">
        <v>390</v>
      </c>
      <c r="H383" s="30">
        <v>44070</v>
      </c>
      <c r="I383" s="174">
        <v>8.3000000000000007</v>
      </c>
      <c r="J383" s="175">
        <v>44074</v>
      </c>
      <c r="K383" s="176">
        <v>0</v>
      </c>
      <c r="L383" s="176">
        <v>46</v>
      </c>
      <c r="M383" s="177">
        <v>0</v>
      </c>
      <c r="N383" s="177">
        <v>743677219.50000012</v>
      </c>
      <c r="O383" s="177">
        <v>743677219.50000012</v>
      </c>
      <c r="P383" s="176">
        <v>135923312.4668726</v>
      </c>
      <c r="Q383" s="178">
        <v>0</v>
      </c>
      <c r="R383" s="144">
        <v>0.28551357865009874</v>
      </c>
      <c r="S383" s="144">
        <v>0.24573466876243341</v>
      </c>
      <c r="T383" s="145">
        <v>0.46875175258746782</v>
      </c>
      <c r="U383" s="1"/>
    </row>
    <row r="384" spans="2:21" ht="12.75" x14ac:dyDescent="0.2">
      <c r="B384" s="50" t="s">
        <v>457</v>
      </c>
      <c r="C384" s="51" t="s">
        <v>157</v>
      </c>
      <c r="D384" s="200" t="s">
        <v>142</v>
      </c>
      <c r="E384" s="200" t="s">
        <v>182</v>
      </c>
      <c r="F384" s="29" t="s">
        <v>23</v>
      </c>
      <c r="G384" s="29" t="s">
        <v>159</v>
      </c>
      <c r="H384" s="30">
        <v>44144</v>
      </c>
      <c r="I384" s="174">
        <v>13.75</v>
      </c>
      <c r="J384" s="175">
        <v>44085</v>
      </c>
      <c r="K384" s="176">
        <v>37928</v>
      </c>
      <c r="L384" s="176">
        <v>39168</v>
      </c>
      <c r="M384" s="177">
        <v>336734695</v>
      </c>
      <c r="N384" s="177">
        <v>2693877532.5</v>
      </c>
      <c r="O384" s="177">
        <v>3030612227.5</v>
      </c>
      <c r="P384" s="176">
        <v>573393163.71513987</v>
      </c>
      <c r="Q384" s="178">
        <v>0.12573764396256795</v>
      </c>
      <c r="R384" s="144">
        <v>0.59226017228890104</v>
      </c>
      <c r="S384" s="144">
        <v>0.27607715815896144</v>
      </c>
      <c r="T384" s="145">
        <v>5.9250255895695915E-3</v>
      </c>
      <c r="U384" s="1"/>
    </row>
    <row r="385" spans="2:21" ht="12.75" x14ac:dyDescent="0.2">
      <c r="B385" s="50" t="s">
        <v>458</v>
      </c>
      <c r="C385" s="51" t="s">
        <v>157</v>
      </c>
      <c r="D385" s="200" t="s">
        <v>142</v>
      </c>
      <c r="E385" s="200" t="s">
        <v>182</v>
      </c>
      <c r="F385" s="29" t="s">
        <v>23</v>
      </c>
      <c r="G385" s="29" t="s">
        <v>159</v>
      </c>
      <c r="H385" s="30">
        <v>44089</v>
      </c>
      <c r="I385" s="174">
        <v>9.4</v>
      </c>
      <c r="J385" s="175">
        <v>44091</v>
      </c>
      <c r="K385" s="176">
        <v>0</v>
      </c>
      <c r="L385" s="176">
        <v>0</v>
      </c>
      <c r="M385" s="177">
        <v>40006400</v>
      </c>
      <c r="N385" s="177">
        <v>559995600</v>
      </c>
      <c r="O385" s="177">
        <v>600002000</v>
      </c>
      <c r="P385" s="176">
        <v>114084003.5746202</v>
      </c>
      <c r="Q385" s="178">
        <v>0</v>
      </c>
      <c r="R385" s="144">
        <v>0</v>
      </c>
      <c r="S385" s="144">
        <v>0</v>
      </c>
      <c r="T385" s="145">
        <v>0</v>
      </c>
      <c r="U385" s="1"/>
    </row>
    <row r="386" spans="2:21" ht="12.75" x14ac:dyDescent="0.2">
      <c r="B386" s="50" t="s">
        <v>459</v>
      </c>
      <c r="C386" s="51" t="s">
        <v>157</v>
      </c>
      <c r="D386" s="200" t="s">
        <v>105</v>
      </c>
      <c r="E386" s="200" t="s">
        <v>435</v>
      </c>
      <c r="F386" s="29" t="s">
        <v>24</v>
      </c>
      <c r="G386" s="29" t="s">
        <v>390</v>
      </c>
      <c r="H386" s="30">
        <v>44082</v>
      </c>
      <c r="I386" s="174">
        <v>9.6</v>
      </c>
      <c r="J386" s="175">
        <v>44084</v>
      </c>
      <c r="K386" s="176">
        <v>0</v>
      </c>
      <c r="L386" s="176">
        <v>0</v>
      </c>
      <c r="M386" s="177">
        <v>693655315.19999993</v>
      </c>
      <c r="N386" s="177">
        <v>0</v>
      </c>
      <c r="O386" s="177">
        <v>693655315.19999993</v>
      </c>
      <c r="P386" s="176">
        <v>131036594.22699107</v>
      </c>
      <c r="Q386" s="178">
        <v>0</v>
      </c>
      <c r="R386" s="144">
        <v>0</v>
      </c>
      <c r="S386" s="144">
        <v>0</v>
      </c>
      <c r="T386" s="145">
        <v>0</v>
      </c>
      <c r="U386" s="1"/>
    </row>
    <row r="387" spans="2:21" ht="12.75" x14ac:dyDescent="0.2">
      <c r="B387" s="50" t="s">
        <v>460</v>
      </c>
      <c r="C387" s="51" t="s">
        <v>157</v>
      </c>
      <c r="D387" s="200" t="s">
        <v>101</v>
      </c>
      <c r="E387" s="200" t="s">
        <v>326</v>
      </c>
      <c r="F387" s="29" t="s">
        <v>24</v>
      </c>
      <c r="G387" s="29" t="s">
        <v>390</v>
      </c>
      <c r="H387" s="30">
        <v>44098</v>
      </c>
      <c r="I387" s="174">
        <v>4.0999999999999996</v>
      </c>
      <c r="J387" s="175">
        <v>44102</v>
      </c>
      <c r="K387" s="176">
        <v>0</v>
      </c>
      <c r="L387" s="176">
        <v>2244</v>
      </c>
      <c r="M387" s="177">
        <v>789987999.99999988</v>
      </c>
      <c r="N387" s="177">
        <v>0</v>
      </c>
      <c r="O387" s="177">
        <v>789987999.99999988</v>
      </c>
      <c r="P387" s="176">
        <v>141793445.09459022</v>
      </c>
      <c r="Q387" s="178">
        <v>1.9690678845754621E-3</v>
      </c>
      <c r="R387" s="144">
        <v>0.81119014947062495</v>
      </c>
      <c r="S387" s="144">
        <v>9.3107743408760657E-2</v>
      </c>
      <c r="T387" s="145">
        <v>9.3733039236039026E-2</v>
      </c>
      <c r="U387" s="1"/>
    </row>
    <row r="388" spans="2:21" ht="12.75" x14ac:dyDescent="0.2">
      <c r="B388" s="50" t="s">
        <v>461</v>
      </c>
      <c r="C388" s="51" t="s">
        <v>157</v>
      </c>
      <c r="D388" s="200" t="s">
        <v>142</v>
      </c>
      <c r="E388" s="200" t="s">
        <v>326</v>
      </c>
      <c r="F388" s="29" t="s">
        <v>23</v>
      </c>
      <c r="G388" s="29" t="s">
        <v>159</v>
      </c>
      <c r="H388" s="30">
        <v>44098</v>
      </c>
      <c r="I388" s="174">
        <v>8.5</v>
      </c>
      <c r="J388" s="175">
        <v>44102</v>
      </c>
      <c r="K388" s="176">
        <v>0</v>
      </c>
      <c r="L388" s="176">
        <v>0</v>
      </c>
      <c r="M388" s="177">
        <v>620500000</v>
      </c>
      <c r="N388" s="177">
        <v>0</v>
      </c>
      <c r="O388" s="177">
        <v>620500000</v>
      </c>
      <c r="P388" s="176">
        <v>111085251.88871782</v>
      </c>
      <c r="Q388" s="178">
        <v>0</v>
      </c>
      <c r="R388" s="144">
        <v>0</v>
      </c>
      <c r="S388" s="144">
        <v>0</v>
      </c>
      <c r="T388" s="145">
        <v>0</v>
      </c>
      <c r="U388" s="1"/>
    </row>
    <row r="389" spans="2:21" ht="12.75" x14ac:dyDescent="0.2">
      <c r="B389" s="50" t="s">
        <v>462</v>
      </c>
      <c r="C389" s="51" t="s">
        <v>157</v>
      </c>
      <c r="D389" s="200" t="s">
        <v>104</v>
      </c>
      <c r="E389" s="200" t="s">
        <v>439</v>
      </c>
      <c r="F389" s="29" t="s">
        <v>23</v>
      </c>
      <c r="G389" s="29" t="s">
        <v>159</v>
      </c>
      <c r="H389" s="30">
        <v>44097</v>
      </c>
      <c r="I389" s="174">
        <v>7.56</v>
      </c>
      <c r="J389" s="175">
        <v>44099</v>
      </c>
      <c r="K389" s="176">
        <v>0</v>
      </c>
      <c r="L389" s="176">
        <v>0</v>
      </c>
      <c r="M389" s="177">
        <v>0</v>
      </c>
      <c r="N389" s="177">
        <v>3019664869.1999998</v>
      </c>
      <c r="O389" s="177">
        <v>3019664869.1999998</v>
      </c>
      <c r="P389" s="176">
        <v>542451518.70946872</v>
      </c>
      <c r="Q389" s="178">
        <v>0</v>
      </c>
      <c r="R389" s="144">
        <v>0</v>
      </c>
      <c r="S389" s="144">
        <v>0</v>
      </c>
      <c r="T389" s="145">
        <v>0</v>
      </c>
      <c r="U389" s="1"/>
    </row>
    <row r="390" spans="2:21" ht="12.75" x14ac:dyDescent="0.2">
      <c r="B390" s="50" t="s">
        <v>463</v>
      </c>
      <c r="C390" s="51" t="s">
        <v>157</v>
      </c>
      <c r="D390" s="200" t="s">
        <v>142</v>
      </c>
      <c r="E390" s="200" t="s">
        <v>326</v>
      </c>
      <c r="F390" s="29" t="s">
        <v>23</v>
      </c>
      <c r="G390" s="29" t="s">
        <v>159</v>
      </c>
      <c r="H390" s="30">
        <v>44091</v>
      </c>
      <c r="I390" s="174">
        <v>9.35</v>
      </c>
      <c r="J390" s="175">
        <v>44095</v>
      </c>
      <c r="K390" s="176">
        <v>0</v>
      </c>
      <c r="L390" s="176">
        <v>0</v>
      </c>
      <c r="M390" s="177">
        <v>169999998.29999998</v>
      </c>
      <c r="N390" s="177">
        <v>680000002.54999995</v>
      </c>
      <c r="O390" s="177">
        <v>850000000.8499999</v>
      </c>
      <c r="P390" s="176">
        <v>156135194.8659074</v>
      </c>
      <c r="Q390" s="178">
        <v>0</v>
      </c>
      <c r="R390" s="144">
        <v>0</v>
      </c>
      <c r="S390" s="144">
        <v>0</v>
      </c>
      <c r="T390" s="145">
        <v>0</v>
      </c>
      <c r="U390" s="1"/>
    </row>
    <row r="391" spans="2:21" ht="13.5" thickBot="1" x14ac:dyDescent="0.25">
      <c r="B391" s="72" t="s">
        <v>464</v>
      </c>
      <c r="C391" s="73" t="s">
        <v>157</v>
      </c>
      <c r="D391" s="202" t="s">
        <v>106</v>
      </c>
      <c r="E391" s="202" t="s">
        <v>465</v>
      </c>
      <c r="F391" s="41" t="s">
        <v>23</v>
      </c>
      <c r="G391" s="41" t="s">
        <v>159</v>
      </c>
      <c r="H391" s="42">
        <v>44102</v>
      </c>
      <c r="I391" s="240">
        <v>12.2</v>
      </c>
      <c r="J391" s="241">
        <v>44104</v>
      </c>
      <c r="K391" s="242">
        <v>0</v>
      </c>
      <c r="L391" s="242">
        <v>0</v>
      </c>
      <c r="M391" s="243">
        <v>1016666662.5999999</v>
      </c>
      <c r="N391" s="243">
        <v>870065582.19999993</v>
      </c>
      <c r="O391" s="243">
        <v>1886732244.7999997</v>
      </c>
      <c r="P391" s="242">
        <v>334485479.60359526</v>
      </c>
      <c r="Q391" s="244">
        <v>0</v>
      </c>
      <c r="R391" s="146">
        <v>0</v>
      </c>
      <c r="S391" s="146">
        <v>0</v>
      </c>
      <c r="T391" s="147">
        <v>0</v>
      </c>
      <c r="U391" s="1"/>
    </row>
    <row r="392" spans="2:21" ht="13.5" thickTop="1" x14ac:dyDescent="0.2">
      <c r="D392" s="201"/>
      <c r="E392" s="201"/>
      <c r="H392" s="136"/>
      <c r="I392" s="137"/>
      <c r="K392" s="138"/>
      <c r="L392" s="138"/>
      <c r="M392" s="60"/>
      <c r="N392" s="60"/>
      <c r="O392" s="60"/>
      <c r="P392" s="60"/>
      <c r="Q392" s="6"/>
      <c r="R392" s="6"/>
      <c r="S392" s="6"/>
      <c r="T392" s="6"/>
      <c r="U392" s="1"/>
    </row>
    <row r="393" spans="2:21" ht="12.75" x14ac:dyDescent="0.2">
      <c r="C393" s="141" t="s">
        <v>151</v>
      </c>
      <c r="J393" s="4"/>
      <c r="Q393" s="1"/>
      <c r="R393" s="1"/>
      <c r="S393" s="1"/>
      <c r="T393" s="1"/>
      <c r="U393" s="1"/>
    </row>
    <row r="394" spans="2:21" ht="12.75" x14ac:dyDescent="0.2">
      <c r="C394" s="141" t="s">
        <v>152</v>
      </c>
      <c r="J394" s="4"/>
      <c r="Q394" s="1"/>
      <c r="R394" s="1"/>
      <c r="S394" s="1"/>
      <c r="T394" s="1"/>
      <c r="U394" s="1"/>
    </row>
    <row r="395" spans="2:21" ht="12.75" x14ac:dyDescent="0.2">
      <c r="C395" s="141" t="s">
        <v>153</v>
      </c>
      <c r="J395" s="4"/>
      <c r="Q395" s="1"/>
      <c r="R395" s="1"/>
      <c r="S395" s="1"/>
      <c r="T395" s="1"/>
      <c r="U395" s="1"/>
    </row>
    <row r="396" spans="2:21" ht="14.25" x14ac:dyDescent="0.2">
      <c r="C396" s="142" t="s">
        <v>154</v>
      </c>
      <c r="J396" s="4"/>
      <c r="Q396" s="1"/>
      <c r="R396" s="1"/>
      <c r="S396" s="1"/>
      <c r="T396" s="1"/>
      <c r="U396" s="1"/>
    </row>
    <row r="397" spans="2:21" ht="12.75" x14ac:dyDescent="0.2">
      <c r="C397" s="142" t="s">
        <v>155</v>
      </c>
      <c r="J397" s="4"/>
      <c r="Q397" s="1"/>
      <c r="R397" s="1"/>
      <c r="S397" s="1"/>
      <c r="T397" s="1"/>
      <c r="U397" s="1"/>
    </row>
    <row r="408" spans="6:21" ht="12.75" x14ac:dyDescent="0.2"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</row>
  </sheetData>
  <autoFilter ref="B3:T391" xr:uid="{00000000-0009-0000-0000-000003000000}"/>
  <mergeCells count="5">
    <mergeCell ref="B2:D2"/>
    <mergeCell ref="F2:J2"/>
    <mergeCell ref="K2:P2"/>
    <mergeCell ref="Q2:T2"/>
    <mergeCell ref="V2:Y2"/>
  </mergeCells>
  <pageMargins left="0.78740157499999996" right="0.78740157499999996" top="0.984251969" bottom="0.984251969" header="0.49212598499999999" footer="0.49212598499999999"/>
  <pageSetup orientation="portrait" r:id="rId1"/>
  <headerFooter alignWithMargins="0">
    <oddFooter>&amp;C&amp;1#&amp;"Calibri"&amp;10&amp;K000000INFORMAÇÃO INTERNA – INTERNAL INFORMATION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SITE (Imprensa)_PT</vt:lpstr>
      <vt:lpstr>SITE (Imprensa)_ING</vt:lpstr>
      <vt:lpstr>'SITE (Imprensa)_PT'!Titulos_de_impressao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Santa Maria</dc:creator>
  <cp:lastModifiedBy>Aline Santa Maria</cp:lastModifiedBy>
  <dcterms:created xsi:type="dcterms:W3CDTF">2020-10-05T17:27:47Z</dcterms:created>
  <dcterms:modified xsi:type="dcterms:W3CDTF">2020-10-05T17:30:14Z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aeda764-ac5d-4c78-8b24-fe1405747852_Enabled">
    <vt:lpwstr>true</vt:lpwstr>
  </property>
  <property fmtid="{D5CDD505-2E9C-101B-9397-08002B2CF9AE}" pid="3" name="MSIP_Label_4aeda764-ac5d-4c78-8b24-fe1405747852_SetDate">
    <vt:lpwstr>2020-10-05T17:28:34Z</vt:lpwstr>
  </property>
  <property fmtid="{D5CDD505-2E9C-101B-9397-08002B2CF9AE}" pid="4" name="MSIP_Label_4aeda764-ac5d-4c78-8b24-fe1405747852_Method">
    <vt:lpwstr>Standard</vt:lpwstr>
  </property>
  <property fmtid="{D5CDD505-2E9C-101B-9397-08002B2CF9AE}" pid="5" name="MSIP_Label_4aeda764-ac5d-4c78-8b24-fe1405747852_Name">
    <vt:lpwstr>4aeda764-ac5d-4c78-8b24-fe1405747852</vt:lpwstr>
  </property>
  <property fmtid="{D5CDD505-2E9C-101B-9397-08002B2CF9AE}" pid="6" name="MSIP_Label_4aeda764-ac5d-4c78-8b24-fe1405747852_SiteId">
    <vt:lpwstr>f9cfd8cb-c4a5-4677-b65d-3150dda310c9</vt:lpwstr>
  </property>
  <property fmtid="{D5CDD505-2E9C-101B-9397-08002B2CF9AE}" pid="7" name="MSIP_Label_4aeda764-ac5d-4c78-8b24-fe1405747852_ActionId">
    <vt:lpwstr>3440e82a-acee-4d29-bcbf-1e9229604732</vt:lpwstr>
  </property>
  <property fmtid="{D5CDD505-2E9C-101B-9397-08002B2CF9AE}" pid="8" name="MSIP_Label_4aeda764-ac5d-4c78-8b24-fe1405747852_ContentBits">
    <vt:lpwstr>2</vt:lpwstr>
  </property>
</Properties>
</file>