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vmf.sharepoint.com/sites/DreamTeam/Documentos Compartilhados/DIRETORIO_PRODUTOS_IMERCADO/SERVICOS/OLD/ARQUIVOS_CONCILIACAO/"/>
    </mc:Choice>
  </mc:AlternateContent>
  <xr:revisionPtr revIDLastSave="2301" documentId="8_{B6293B9D-6B1A-48BF-A3D6-71A2EDFAD132}" xr6:coauthVersionLast="47" xr6:coauthVersionMax="47" xr10:uidLastSave="{25B2CF39-48BF-4A40-9795-479869F266C8}"/>
  <bookViews>
    <workbookView xWindow="-120" yWindow="-120" windowWidth="29040" windowHeight="15720" tabRatio="946" xr2:uid="{281DB762-7554-4464-833E-A00DF51BCAF4}"/>
  </bookViews>
  <sheets>
    <sheet name="Sobre o arquivo" sheetId="3" r:id="rId1"/>
    <sheet name="Histórico de alterações" sheetId="1" r:id="rId2"/>
    <sheet name="Lista de Registros" sheetId="17" r:id="rId3"/>
    <sheet name="Registro 50" sheetId="24" r:id="rId4"/>
  </sheets>
  <definedNames>
    <definedName name="_xlnm._FilterDatabase" localSheetId="2" hidden="1">'Lista de Registros'!$B$7:$D$8</definedName>
    <definedName name="_xlnm._FilterDatabase" localSheetId="3" hidden="1">'Registro 50'!$A$7:$E$35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4" l="1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F43" i="24"/>
  <c r="F44" i="24"/>
  <c r="F45" i="24"/>
  <c r="F8" i="24"/>
</calcChain>
</file>

<file path=xl/sharedStrings.xml><?xml version="1.0" encoding="utf-8"?>
<sst xmlns="http://schemas.openxmlformats.org/spreadsheetml/2006/main" count="159" uniqueCount="136">
  <si>
    <t>Data de atualização</t>
  </si>
  <si>
    <t>Versão</t>
  </si>
  <si>
    <t>Informações</t>
  </si>
  <si>
    <t>Observação</t>
  </si>
  <si>
    <t>Tamanho</t>
  </si>
  <si>
    <t>Tipo de Registro</t>
  </si>
  <si>
    <t>N(02)</t>
  </si>
  <si>
    <t>Código do Participante Solicitante</t>
  </si>
  <si>
    <t>X(15)</t>
  </si>
  <si>
    <t>Código do Investidor Solicitante</t>
  </si>
  <si>
    <t>Código do Participante Solicitado</t>
  </si>
  <si>
    <t>Código do Investidor Solicitado</t>
  </si>
  <si>
    <t>X(01)</t>
  </si>
  <si>
    <t>X(10)</t>
  </si>
  <si>
    <t>Campo</t>
  </si>
  <si>
    <t>Posição Inicial</t>
  </si>
  <si>
    <t>Posição Final</t>
  </si>
  <si>
    <t>Tipo de Informação</t>
  </si>
  <si>
    <t>Registros</t>
  </si>
  <si>
    <t>Módulos</t>
  </si>
  <si>
    <t>Field</t>
  </si>
  <si>
    <t>Record Type</t>
  </si>
  <si>
    <t>Requesting Participant Code</t>
  </si>
  <si>
    <t>Requesting Investor Code</t>
  </si>
  <si>
    <t>Requested Participant Code</t>
  </si>
  <si>
    <t>Requested Investor Code (Safekeeping account)</t>
  </si>
  <si>
    <t>Blank Space</t>
  </si>
  <si>
    <t>1.0</t>
  </si>
  <si>
    <t>Data do Pregão</t>
  </si>
  <si>
    <t>Data de Liquidação</t>
  </si>
  <si>
    <t>Tipo de Liquidação</t>
  </si>
  <si>
    <t>Número de Instrução de Liquidação</t>
  </si>
  <si>
    <t xml:space="preserve">Número de Instrução de Liquidação Original </t>
  </si>
  <si>
    <t>Carteira</t>
  </si>
  <si>
    <t xml:space="preserve">ISIN </t>
  </si>
  <si>
    <t>Distribuição do ISIN</t>
  </si>
  <si>
    <t>Natureza da Operação</t>
  </si>
  <si>
    <t xml:space="preserve">Preço Médio de Referência </t>
  </si>
  <si>
    <t>Quantidade Total da Instrução de Liquidação</t>
  </si>
  <si>
    <t>Volume Total da Instrução de Liquidação</t>
  </si>
  <si>
    <t>Tipo de restrição</t>
  </si>
  <si>
    <t xml:space="preserve">Situação do resultado </t>
  </si>
  <si>
    <t xml:space="preserve">Quantidade Liquidada </t>
  </si>
  <si>
    <t>Volume financeiro liquidado</t>
  </si>
  <si>
    <t xml:space="preserve">Quantidade Não Liquidada </t>
  </si>
  <si>
    <t>Volume financeiro não liquidado</t>
  </si>
  <si>
    <t xml:space="preserve">Quantidade para ser liquidada </t>
  </si>
  <si>
    <t>Volume financeiro para ser liquidado</t>
  </si>
  <si>
    <t xml:space="preserve">Quantidade aceita pelo Custodiante </t>
  </si>
  <si>
    <t xml:space="preserve">Quantidade Restringível </t>
  </si>
  <si>
    <t>Quantidade da Falha</t>
  </si>
  <si>
    <t xml:space="preserve">Fallback Settlement Account </t>
  </si>
  <si>
    <t xml:space="preserve">Informação adicional </t>
  </si>
  <si>
    <t>Conta Selic</t>
  </si>
  <si>
    <t xml:space="preserve">Vencimento do Título </t>
  </si>
  <si>
    <t>Código Identificador do Título na Selic</t>
  </si>
  <si>
    <t>Prazo de liquidação</t>
  </si>
  <si>
    <t>Tipo de Resultado Líquido</t>
  </si>
  <si>
    <t>Reservado</t>
  </si>
  <si>
    <t>Fixo "50"</t>
  </si>
  <si>
    <t>N(10)</t>
  </si>
  <si>
    <t>X(64)</t>
  </si>
  <si>
    <t xml:space="preserve">X(64) </t>
  </si>
  <si>
    <t xml:space="preserve">N(10) </t>
  </si>
  <si>
    <t xml:space="preserve">X(12) </t>
  </si>
  <si>
    <t xml:space="preserve">N(23)V07 </t>
  </si>
  <si>
    <t xml:space="preserve">N(13)V06 </t>
  </si>
  <si>
    <t>X(02)</t>
  </si>
  <si>
    <t xml:space="preserve">X(05) </t>
  </si>
  <si>
    <t>N(13)V06</t>
  </si>
  <si>
    <t>N(23)V07</t>
  </si>
  <si>
    <t xml:space="preserve">Informa o Lote do ETF ou o 
número de contrato do 
Empréstimo de Títulos Públicos 
Federais </t>
  </si>
  <si>
    <t>X(35)</t>
  </si>
  <si>
    <t>X(09)</t>
  </si>
  <si>
    <t>X(06)</t>
  </si>
  <si>
    <t xml:space="preserve">PREENCHIDO COM BRANCOS </t>
  </si>
  <si>
    <t>X(377)</t>
  </si>
  <si>
    <t>Trade Date</t>
  </si>
  <si>
    <t>Settlement Date</t>
  </si>
  <si>
    <t>“AAAA-MM-DD”</t>
  </si>
  <si>
    <t>Selic account</t>
  </si>
  <si>
    <t>Net Result Type</t>
  </si>
  <si>
    <t>Settlement Term</t>
  </si>
  <si>
    <t>Selic Security Identification Code</t>
  </si>
  <si>
    <t>Bond Maturity Date</t>
  </si>
  <si>
    <t>Additional Information</t>
  </si>
  <si>
    <t>Fail Quantity</t>
  </si>
  <si>
    <t>Delivery Restricted at CM Level</t>
  </si>
  <si>
    <t>Delivery Restricted at TP/DP Level (true or false)</t>
  </si>
  <si>
    <t>Delivery Restricted at Position Account Level</t>
  </si>
  <si>
    <t>Restrictable Quantity</t>
  </si>
  <si>
    <t>Quantity Accepted by Custodian</t>
  </si>
  <si>
    <t>Amount To Be Settled</t>
  </si>
  <si>
    <t>Quantity To Be Settled</t>
  </si>
  <si>
    <t>Unsettled Amount</t>
  </si>
  <si>
    <t>Unsettled Quantity</t>
  </si>
  <si>
    <t>Settled Amount</t>
  </si>
  <si>
    <t>Settled Quantity</t>
  </si>
  <si>
    <t>Result Status</t>
  </si>
  <si>
    <t>Restriction Type</t>
  </si>
  <si>
    <t>Total Amount of the Settlement Instruction</t>
  </si>
  <si>
    <t>Total Quantity of the Settlement Instruction</t>
  </si>
  <si>
    <t>Reference Average Price</t>
  </si>
  <si>
    <t>Transaction Nature</t>
  </si>
  <si>
    <t>Distribution Code</t>
  </si>
  <si>
    <t>ISIN</t>
  </si>
  <si>
    <t>Subaccount</t>
  </si>
  <si>
    <t>Settlement Instruction Id</t>
  </si>
  <si>
    <t>Original Settlement Instruction Id</t>
  </si>
  <si>
    <t>Settlement Type</t>
  </si>
  <si>
    <t>Liquidação</t>
  </si>
  <si>
    <t>Instruções Liquidadas</t>
  </si>
  <si>
    <t>50</t>
  </si>
  <si>
    <t>Restrição de entrega no nível da conta de posição</t>
  </si>
  <si>
    <t>Restrição de entrega no nível corretora/carrying (true ou false)</t>
  </si>
  <si>
    <t>Restrição de entrega no nível do Clearing Member</t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</si>
  <si>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YesOrNoIndicator</t>
    </r>
    <r>
      <rPr>
        <sz val="8"/>
        <color rgb="FF000000"/>
        <rFont val="Verdana"/>
        <family val="2"/>
      </rPr>
      <t xml:space="preserve"> </t>
    </r>
  </si>
  <si>
    <t xml:space="preserve">“AAAA-MM-DD” </t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</si>
  <si>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SettelementType</t>
    </r>
    <r>
      <rPr>
        <sz val="8"/>
        <color rgb="FF000000"/>
        <rFont val="Verdana"/>
        <family val="2"/>
      </rPr>
      <t xml:space="preserve"> </t>
    </r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</si>
  <si>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LaunchType</t>
    </r>
    <r>
      <rPr>
        <sz val="8"/>
        <color rgb="FF000000"/>
        <rFont val="Verdana"/>
        <family val="2"/>
      </rPr>
      <t xml:space="preserve"> </t>
    </r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</si>
  <si>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RestrictionType</t>
    </r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</si>
  <si>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NetSettlementResultStatus</t>
    </r>
    <r>
      <rPr>
        <sz val="8"/>
        <color rgb="FF000000"/>
        <rFont val="Verdana"/>
        <family val="2"/>
      </rPr>
      <t xml:space="preserve"> </t>
    </r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</si>
  <si>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SettlementTime</t>
    </r>
    <r>
      <rPr>
        <sz val="8"/>
        <color rgb="FF000000"/>
        <rFont val="Verdana"/>
        <family val="2"/>
      </rPr>
      <t xml:space="preserve"> </t>
    </r>
  </si>
  <si>
    <r>
      <t xml:space="preserve">Os domínios deste campo estão 
no documento no documento 
ExternalCodeList_iMercado_ 
MóduloArquivos.xls - Tabela: 
</t>
    </r>
    <r>
      <rPr>
        <b/>
        <sz val="8"/>
        <color rgb="FF000000"/>
        <rFont val="Verdana"/>
        <family val="2"/>
      </rPr>
      <t>NettingType</t>
    </r>
    <r>
      <rPr>
        <sz val="8"/>
        <color rgb="FF000000"/>
        <rFont val="Verdana"/>
        <family val="2"/>
      </rPr>
      <t xml:space="preserve"> </t>
    </r>
  </si>
  <si>
    <t>Conta de liquidação alternativa</t>
  </si>
  <si>
    <t>Divulgação dos atributos do Arquivo do IMBARQ002 (intraday) que substituirá dados de liquidação de ativos de relatórios COLD.</t>
  </si>
  <si>
    <t>1.1</t>
  </si>
  <si>
    <t>1.2</t>
  </si>
  <si>
    <t>1.3</t>
  </si>
  <si>
    <r>
      <rPr>
        <b/>
        <sz val="9"/>
        <color rgb="FF002060"/>
        <rFont val="Calibri"/>
        <family val="2"/>
      </rPr>
      <t xml:space="preserve">Registro 50: </t>
    </r>
    <r>
      <rPr>
        <sz val="9"/>
        <color rgb="FF000000"/>
        <rFont val="Calibri"/>
        <family val="2"/>
      </rPr>
      <t xml:space="preserve">
- Inclusão do campo "Prazo de liquidação" e alteração do campo reserva de “Reserva” de X(379) para X(378); 
- Criação do ExternalCodeList SettlementGroup;                                           </t>
    </r>
  </si>
  <si>
    <t>1.4</t>
  </si>
  <si>
    <t>1.4.1</t>
  </si>
  <si>
    <r>
      <rPr>
        <b/>
        <sz val="9"/>
        <color rgb="FF002060"/>
        <rFont val="Calibri"/>
        <family val="2"/>
      </rPr>
      <t xml:space="preserve">Registro 50: 
</t>
    </r>
    <r>
      <rPr>
        <sz val="9"/>
        <rFont val="Calibri"/>
        <family val="2"/>
      </rPr>
      <t xml:space="preserve">- Alteração do conteúdo dos campos abaixo relacionados: </t>
    </r>
    <r>
      <rPr>
        <b/>
        <sz val="9"/>
        <color rgb="FF002060"/>
        <rFont val="Calibri"/>
        <family val="2"/>
      </rPr>
      <t>"</t>
    </r>
    <r>
      <rPr>
        <sz val="9"/>
        <color rgb="FF000000"/>
        <rFont val="Calibri"/>
        <family val="2"/>
      </rPr>
      <t xml:space="preserve">Tipo Liquidação", "Natureza da Operação", "Tipo de restrição", "Situação do resultado", "Delivery Restricted on Position Account level", "Delivery Restricted on TP/DP level true or false" e "Delivery Restricted on CM level";
</t>
    </r>
    <r>
      <rPr>
        <sz val="9"/>
        <rFont val="Calibri"/>
        <family val="2"/>
      </rPr>
      <t>- Alteração dos tamanhos dos campos abaixo relacionados de N(19) para N(13)V06:</t>
    </r>
    <r>
      <rPr>
        <b/>
        <sz val="9"/>
        <color rgb="FF002060"/>
        <rFont val="Calibri"/>
        <family val="2"/>
      </rPr>
      <t xml:space="preserve"> "</t>
    </r>
    <r>
      <rPr>
        <sz val="9"/>
        <color rgb="FF000000"/>
        <rFont val="Calibri"/>
        <family val="2"/>
      </rPr>
      <t>Quantidade Total da Instrução de Liquidação", "Quantidade Liquidada", "Quantidade Não Liquidada", "Quantidade para ser liquidada", "Quantidade aceita pelo Custodiante", "Quantidade Restringível" e "Quantidade da falha".</t>
    </r>
  </si>
  <si>
    <r>
      <rPr>
        <b/>
        <sz val="9"/>
        <color theme="3"/>
        <rFont val="Calibri"/>
        <family val="2"/>
      </rPr>
      <t xml:space="preserve">Registro 50: </t>
    </r>
    <r>
      <rPr>
        <sz val="9"/>
        <color rgb="FF000000"/>
        <rFont val="Calibri"/>
        <family val="2"/>
      </rPr>
      <t xml:space="preserve">
- Alteração do campo “Informação adicional” de X(05) para X(35); 
- Inclusão dos campos “Conta Selic”, “Vencimento do Título”, “Código Identificador do Título na Selic”; 
- Alteração do campo “Reserva” de X(434) para X(379)                                                </t>
    </r>
  </si>
  <si>
    <r>
      <rPr>
        <b/>
        <sz val="9"/>
        <color rgb="FF002060"/>
        <rFont val="Calibri"/>
        <family val="2"/>
      </rPr>
      <t xml:space="preserve">Registro 50: </t>
    </r>
    <r>
      <rPr>
        <sz val="9"/>
        <color rgb="FF000000"/>
        <rFont val="Calibri"/>
        <family val="2"/>
      </rPr>
      <t xml:space="preserve">
- Inclusão do campo " Tipo de Resultado Líquido" e alteração do campo reserva de “Reserva” de X(378) para X(377); </t>
    </r>
  </si>
  <si>
    <r>
      <rPr>
        <b/>
        <sz val="9"/>
        <color rgb="FF002060"/>
        <rFont val="Calibri"/>
        <family val="2"/>
      </rPr>
      <t>Registro 50:</t>
    </r>
    <r>
      <rPr>
        <sz val="9"/>
        <rFont val="Calibri"/>
        <family val="2"/>
      </rPr>
      <t xml:space="preserve">
Alteração na definição do campo “Prazo de Liquidação” para associá-lo 
ao SettlementTime.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</si>
</sst>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9"/>
      <color rgb="FF1F497D"/>
      <name val="Cambria"/>
      <family val="1"/>
    </font>
    <font>
      <sz val="9"/>
      <color rgb="FF000000"/>
      <name val="Cambria"/>
      <family val="1"/>
    </font>
    <font>
      <sz val="8"/>
      <color rgb="FF000000"/>
      <name val="Verdana"/>
      <family val="2"/>
    </font>
    <font>
      <sz val="8"/>
      <color theme="1"/>
      <name val="Verdana"/>
      <family val="2"/>
    </font>
    <font>
      <b/>
      <sz val="8"/>
      <color theme="0"/>
      <name val="Verdana"/>
      <family val="2"/>
    </font>
    <font>
      <b/>
      <sz val="9"/>
      <color rgb="FF002060"/>
      <name val="Calibri"/>
      <family val="2"/>
    </font>
    <font>
      <sz val="9"/>
      <name val="Calibri"/>
      <family val="2"/>
    </font>
    <font>
      <b/>
      <sz val="9"/>
      <color rgb="FF002060"/>
      <name val="Cambria"/>
      <family val="1"/>
    </font>
    <font>
      <sz val="9"/>
      <color rgb="FF000000"/>
      <name val="Calibri"/>
      <family val="2"/>
    </font>
    <font>
      <b/>
      <sz val="8"/>
      <color rgb="FF000000"/>
      <name val="Verdana"/>
      <family val="2"/>
    </font>
    <font>
      <b/>
      <sz val="9"/>
      <color theme="3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8999908444471571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ACC6"/>
      </left>
      <right style="thin">
        <color rgb="FF4BACC6"/>
      </right>
      <top style="thin">
        <color rgb="FF4BACC6"/>
      </top>
      <bottom style="thin">
        <color rgb="FF4BACC6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2" borderId="0" xfId="0" applyFill="1"/>
    <xf numFmtId="14" fontId="2" fillId="2" borderId="2" xfId="0" applyNumberFormat="1" applyFont="1" applyFill="1" applyBorder="1" applyAlignment="1">
      <alignment horizontal="center" vertical="center" wrapText="1"/>
    </xf>
    <xf numFmtId="14" fontId="2" fillId="2" borderId="2" xfId="0" quotePrefix="1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2" fillId="5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8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#'Lista de Registros'!A1"/><Relationship Id="rId1" Type="http://schemas.openxmlformats.org/officeDocument/2006/relationships/image" Target="../media/image2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45500</xdr:colOff>
      <xdr:row>28</xdr:row>
      <xdr:rowOff>164957</xdr:rowOff>
    </xdr:from>
    <xdr:to>
      <xdr:col>14</xdr:col>
      <xdr:colOff>580606</xdr:colOff>
      <xdr:row>31</xdr:row>
      <xdr:rowOff>22142</xdr:rowOff>
    </xdr:to>
    <xdr:sp macro="" textlink="">
      <xdr:nvSpPr>
        <xdr:cNvPr id="16" name="CaixaDeTexto 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703100" y="5051282"/>
          <a:ext cx="5411906" cy="40011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spc="150">
              <a:solidFill>
                <a:schemeClr val="bg1"/>
              </a:solidFill>
              <a:latin typeface="Montserrat Medium" panose="00000600000000000000" pitchFamily="50" charset="0"/>
            </a:rPr>
            <a:t>Gestores, Family Office, Administradores, Custodiantes e Clientes Institucionais (como tesouraria e não residentes)</a:t>
          </a:r>
          <a:endParaRPr lang="pt-BR" sz="2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357200</xdr:colOff>
      <xdr:row>44</xdr:row>
      <xdr:rowOff>67039</xdr:rowOff>
    </xdr:from>
    <xdr:to>
      <xdr:col>5</xdr:col>
      <xdr:colOff>197861</xdr:colOff>
      <xdr:row>48</xdr:row>
      <xdr:rowOff>51593</xdr:rowOff>
    </xdr:to>
    <xdr:sp macro="" textlink="">
      <xdr:nvSpPr>
        <xdr:cNvPr id="24" name="CaixaDeTexto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66800" y="7848964"/>
          <a:ext cx="2279061" cy="708454"/>
        </a:xfrm>
        <a:prstGeom prst="roundRect">
          <a:avLst>
            <a:gd name="adj" fmla="val 0"/>
          </a:avLst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800">
              <a:solidFill>
                <a:schemeClr val="bg1"/>
              </a:solidFill>
            </a:rPr>
            <a:t> INFORMAÇÕES</a:t>
          </a:r>
        </a:p>
      </xdr:txBody>
    </xdr:sp>
    <xdr:clientData/>
  </xdr:twoCellAnchor>
  <xdr:twoCellAnchor>
    <xdr:from>
      <xdr:col>6</xdr:col>
      <xdr:colOff>272387</xdr:colOff>
      <xdr:row>44</xdr:row>
      <xdr:rowOff>130403</xdr:rowOff>
    </xdr:from>
    <xdr:to>
      <xdr:col>9</xdr:col>
      <xdr:colOff>119987</xdr:colOff>
      <xdr:row>46</xdr:row>
      <xdr:rowOff>118671</xdr:rowOff>
    </xdr:to>
    <xdr:sp macro="" textlink="">
      <xdr:nvSpPr>
        <xdr:cNvPr id="35" name="Retângulo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929987" y="7912328"/>
          <a:ext cx="1676400" cy="35021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1</xdr:col>
      <xdr:colOff>1616</xdr:colOff>
      <xdr:row>6</xdr:row>
      <xdr:rowOff>0</xdr:rowOff>
    </xdr:from>
    <xdr:to>
      <xdr:col>14</xdr:col>
      <xdr:colOff>582222</xdr:colOff>
      <xdr:row>9</xdr:row>
      <xdr:rowOff>167945</xdr:rowOff>
    </xdr:to>
    <xdr:sp macro="" textlink="">
      <xdr:nvSpPr>
        <xdr:cNvPr id="114" name="CaixaDeTexto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>
          <a:off x="611216" y="1085850"/>
          <a:ext cx="8505406" cy="710870"/>
        </a:xfrm>
        <a:prstGeom prst="roundRect">
          <a:avLst>
            <a:gd name="adj" fmla="val 0"/>
          </a:avLst>
        </a:prstGeom>
        <a:solidFill>
          <a:srgbClr val="00B0F0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</xdr:col>
      <xdr:colOff>370848</xdr:colOff>
      <xdr:row>7</xdr:row>
      <xdr:rowOff>1727</xdr:rowOff>
    </xdr:from>
    <xdr:to>
      <xdr:col>5</xdr:col>
      <xdr:colOff>211509</xdr:colOff>
      <xdr:row>9</xdr:row>
      <xdr:rowOff>69567</xdr:rowOff>
    </xdr:to>
    <xdr:sp macro="" textlink="">
      <xdr:nvSpPr>
        <xdr:cNvPr id="115" name="CaixaDeTexto 3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>
          <a:off x="980448" y="1268552"/>
          <a:ext cx="2279061" cy="429790"/>
        </a:xfrm>
        <a:prstGeom prst="roundRect">
          <a:avLst>
            <a:gd name="adj" fmla="val 0"/>
          </a:avLst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800">
              <a:solidFill>
                <a:srgbClr val="002060"/>
              </a:solidFill>
            </a:rPr>
            <a:t>OVERVIEW</a:t>
          </a:r>
        </a:p>
      </xdr:txBody>
    </xdr:sp>
    <xdr:clientData/>
  </xdr:twoCellAnchor>
  <xdr:twoCellAnchor>
    <xdr:from>
      <xdr:col>1</xdr:col>
      <xdr:colOff>0</xdr:colOff>
      <xdr:row>10</xdr:row>
      <xdr:rowOff>13561</xdr:rowOff>
    </xdr:from>
    <xdr:to>
      <xdr:col>14</xdr:col>
      <xdr:colOff>580606</xdr:colOff>
      <xdr:row>14</xdr:row>
      <xdr:rowOff>2461</xdr:rowOff>
    </xdr:to>
    <xdr:sp macro="" textlink="">
      <xdr:nvSpPr>
        <xdr:cNvPr id="116" name="CaixaDeTexto 4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>
          <a:off x="609600" y="1823311"/>
          <a:ext cx="8505406" cy="712800"/>
        </a:xfrm>
        <a:prstGeom prst="roundRect">
          <a:avLst>
            <a:gd name="adj" fmla="val 0"/>
          </a:avLst>
        </a:prstGeom>
        <a:solidFill>
          <a:srgbClr val="002060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6</xdr:col>
      <xdr:colOff>45500</xdr:colOff>
      <xdr:row>10</xdr:row>
      <xdr:rowOff>164957</xdr:rowOff>
    </xdr:from>
    <xdr:to>
      <xdr:col>14</xdr:col>
      <xdr:colOff>580606</xdr:colOff>
      <xdr:row>13</xdr:row>
      <xdr:rowOff>22142</xdr:rowOff>
    </xdr:to>
    <xdr:sp macro="" textlink="">
      <xdr:nvSpPr>
        <xdr:cNvPr id="117" name="CaixaDeTexto 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>
          <a:off x="3703100" y="1974707"/>
          <a:ext cx="5411906" cy="400110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spc="150">
              <a:solidFill>
                <a:schemeClr val="bg1"/>
              </a:solidFill>
              <a:latin typeface="Montserrat Medium" panose="00000600000000000000" pitchFamily="50" charset="0"/>
            </a:rPr>
            <a:t>Gestores, Family Office, Administradores, Custodiantes e Clientes Institucionais (como tesouraria e não residentes)</a:t>
          </a:r>
          <a:endParaRPr lang="pt-BR" sz="24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18</xdr:row>
      <xdr:rowOff>63096</xdr:rowOff>
    </xdr:from>
    <xdr:to>
      <xdr:col>14</xdr:col>
      <xdr:colOff>580606</xdr:colOff>
      <xdr:row>25</xdr:row>
      <xdr:rowOff>162066</xdr:rowOff>
    </xdr:to>
    <xdr:sp macro="" textlink="">
      <xdr:nvSpPr>
        <xdr:cNvPr id="118" name="CaixaDeTexto 6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>
          <a:off x="609600" y="3320646"/>
          <a:ext cx="8505406" cy="1365795"/>
        </a:xfrm>
        <a:prstGeom prst="roundRect">
          <a:avLst>
            <a:gd name="adj" fmla="val 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1</xdr:col>
      <xdr:colOff>299197</xdr:colOff>
      <xdr:row>20</xdr:row>
      <xdr:rowOff>19965</xdr:rowOff>
    </xdr:from>
    <xdr:to>
      <xdr:col>5</xdr:col>
      <xdr:colOff>139858</xdr:colOff>
      <xdr:row>24</xdr:row>
      <xdr:rowOff>4519</xdr:rowOff>
    </xdr:to>
    <xdr:sp macro="" textlink="">
      <xdr:nvSpPr>
        <xdr:cNvPr id="119" name="CaixaDeTexto 7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>
          <a:off x="908797" y="3639465"/>
          <a:ext cx="2279061" cy="708454"/>
        </a:xfrm>
        <a:prstGeom prst="roundRect">
          <a:avLst>
            <a:gd name="adj" fmla="val 0"/>
          </a:avLst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800">
              <a:solidFill>
                <a:srgbClr val="002060"/>
              </a:solidFill>
            </a:rPr>
            <a:t>CENÁRIO</a:t>
          </a:r>
        </a:p>
      </xdr:txBody>
    </xdr:sp>
    <xdr:clientData/>
  </xdr:twoCellAnchor>
  <xdr:twoCellAnchor>
    <xdr:from>
      <xdr:col>1</xdr:col>
      <xdr:colOff>357200</xdr:colOff>
      <xdr:row>10</xdr:row>
      <xdr:rowOff>13561</xdr:rowOff>
    </xdr:from>
    <xdr:to>
      <xdr:col>5</xdr:col>
      <xdr:colOff>197861</xdr:colOff>
      <xdr:row>13</xdr:row>
      <xdr:rowOff>179090</xdr:rowOff>
    </xdr:to>
    <xdr:sp macro="" textlink="">
      <xdr:nvSpPr>
        <xdr:cNvPr id="120" name="CaixaDeTexto 8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>
          <a:off x="966800" y="1823311"/>
          <a:ext cx="2279061" cy="708454"/>
        </a:xfrm>
        <a:prstGeom prst="roundRect">
          <a:avLst>
            <a:gd name="adj" fmla="val 0"/>
          </a:avLst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800">
              <a:solidFill>
                <a:schemeClr val="bg1"/>
              </a:solidFill>
            </a:rPr>
            <a:t>CLIENTES </a:t>
          </a:r>
        </a:p>
      </xdr:txBody>
    </xdr:sp>
    <xdr:clientData/>
  </xdr:twoCellAnchor>
  <xdr:twoCellAnchor>
    <xdr:from>
      <xdr:col>1</xdr:col>
      <xdr:colOff>0</xdr:colOff>
      <xdr:row>14</xdr:row>
      <xdr:rowOff>32469</xdr:rowOff>
    </xdr:from>
    <xdr:to>
      <xdr:col>14</xdr:col>
      <xdr:colOff>580606</xdr:colOff>
      <xdr:row>18</xdr:row>
      <xdr:rowOff>19439</xdr:rowOff>
    </xdr:to>
    <xdr:sp macro="" textlink="">
      <xdr:nvSpPr>
        <xdr:cNvPr id="121" name="CaixaDeTexto 9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>
          <a:off x="609600" y="2566119"/>
          <a:ext cx="8505406" cy="710870"/>
        </a:xfrm>
        <a:prstGeom prst="roundRect">
          <a:avLst>
            <a:gd name="adj" fmla="val 0"/>
          </a:avLst>
        </a:prstGeom>
        <a:solidFill>
          <a:srgbClr val="00B0F0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/>
        </a:p>
      </xdr:txBody>
    </xdr:sp>
    <xdr:clientData/>
  </xdr:twoCellAnchor>
  <xdr:twoCellAnchor>
    <xdr:from>
      <xdr:col>6</xdr:col>
      <xdr:colOff>50637</xdr:colOff>
      <xdr:row>15</xdr:row>
      <xdr:rowOff>11496</xdr:rowOff>
    </xdr:from>
    <xdr:to>
      <xdr:col>14</xdr:col>
      <xdr:colOff>554708</xdr:colOff>
      <xdr:row>17</xdr:row>
      <xdr:rowOff>54529</xdr:rowOff>
    </xdr:to>
    <xdr:sp macro="" textlink="">
      <xdr:nvSpPr>
        <xdr:cNvPr id="122" name="CaixaDeTexto 10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>
          <a:off x="3708237" y="2726121"/>
          <a:ext cx="5380871" cy="404983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spc="150">
              <a:solidFill>
                <a:srgbClr val="002060"/>
              </a:solidFill>
              <a:latin typeface="Montserrat Medium" panose="00000600000000000000" pitchFamily="50" charset="0"/>
            </a:rPr>
            <a:t>Arquivo IMBARQ: disponível no Portal iMercado, SFTP (Secure Client) ou nuvem Azure.</a:t>
          </a:r>
        </a:p>
      </xdr:txBody>
    </xdr:sp>
    <xdr:clientData/>
  </xdr:twoCellAnchor>
  <xdr:twoCellAnchor>
    <xdr:from>
      <xdr:col>1</xdr:col>
      <xdr:colOff>386495</xdr:colOff>
      <xdr:row>14</xdr:row>
      <xdr:rowOff>173009</xdr:rowOff>
    </xdr:from>
    <xdr:to>
      <xdr:col>5</xdr:col>
      <xdr:colOff>227156</xdr:colOff>
      <xdr:row>17</xdr:row>
      <xdr:rowOff>59874</xdr:rowOff>
    </xdr:to>
    <xdr:sp macro="" textlink="">
      <xdr:nvSpPr>
        <xdr:cNvPr id="123" name="CaixaDeTexto 11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>
          <a:off x="996095" y="2706659"/>
          <a:ext cx="2279061" cy="429790"/>
        </a:xfrm>
        <a:prstGeom prst="roundRect">
          <a:avLst>
            <a:gd name="adj" fmla="val 0"/>
          </a:avLst>
        </a:prstGeom>
        <a:noFill/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800">
              <a:solidFill>
                <a:srgbClr val="002060"/>
              </a:solidFill>
            </a:rPr>
            <a:t>TIPO DE ACESSO</a:t>
          </a:r>
        </a:p>
      </xdr:txBody>
    </xdr:sp>
    <xdr:clientData/>
  </xdr:twoCellAnchor>
  <xdr:twoCellAnchor>
    <xdr:from>
      <xdr:col>6</xdr:col>
      <xdr:colOff>66768</xdr:colOff>
      <xdr:row>6</xdr:row>
      <xdr:rowOff>108225</xdr:rowOff>
    </xdr:from>
    <xdr:to>
      <xdr:col>14</xdr:col>
      <xdr:colOff>372103</xdr:colOff>
      <xdr:row>9</xdr:row>
      <xdr:rowOff>101944</xdr:rowOff>
    </xdr:to>
    <xdr:sp macro="" textlink="">
      <xdr:nvSpPr>
        <xdr:cNvPr id="126" name="CaixaDeTexto 14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>
          <a:off x="3632928" y="1251225"/>
          <a:ext cx="5060215" cy="565219"/>
        </a:xfrm>
        <a:prstGeom prst="rect">
          <a:avLst/>
        </a:prstGeom>
        <a:noFill/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1000" spc="150">
              <a:solidFill>
                <a:srgbClr val="002060"/>
              </a:solidFill>
              <a:latin typeface="Montserrat Medium" panose="00000600000000000000" pitchFamily="50" charset="0"/>
            </a:rPr>
            <a:t>Receba reportes diários (após janela</a:t>
          </a:r>
          <a:r>
            <a:rPr lang="pt-BR" sz="1000" spc="150" baseline="0">
              <a:solidFill>
                <a:srgbClr val="002060"/>
              </a:solidFill>
              <a:latin typeface="Montserrat Medium" panose="00000600000000000000" pitchFamily="50" charset="0"/>
            </a:rPr>
            <a:t> de liquidação de renda fixa e ouro</a:t>
          </a:r>
          <a:r>
            <a:rPr lang="pt-BR" sz="1000" spc="150">
              <a:solidFill>
                <a:srgbClr val="002060"/>
              </a:solidFill>
              <a:latin typeface="Montserrat Medium" panose="00000600000000000000" pitchFamily="50" charset="0"/>
            </a:rPr>
            <a:t>), sobre intruções de liquidação liquidadas</a:t>
          </a:r>
          <a:endParaRPr lang="pt-BR" sz="2400">
            <a:solidFill>
              <a:srgbClr val="002060"/>
            </a:solidFill>
          </a:endParaRPr>
        </a:p>
      </xdr:txBody>
    </xdr:sp>
    <xdr:clientData/>
  </xdr:twoCellAnchor>
  <xdr:twoCellAnchor>
    <xdr:from>
      <xdr:col>7</xdr:col>
      <xdr:colOff>104010</xdr:colOff>
      <xdr:row>19</xdr:row>
      <xdr:rowOff>106223</xdr:rowOff>
    </xdr:from>
    <xdr:to>
      <xdr:col>10</xdr:col>
      <xdr:colOff>180222</xdr:colOff>
      <xdr:row>21</xdr:row>
      <xdr:rowOff>130590</xdr:rowOff>
    </xdr:to>
    <xdr:sp macro="" textlink="">
      <xdr:nvSpPr>
        <xdr:cNvPr id="127" name="CaixaDeTexto 2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>
          <a:off x="4264530" y="3725723"/>
          <a:ext cx="1859292" cy="40536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solidFill>
                <a:srgbClr val="002060"/>
              </a:solidFill>
              <a:cs typeface="Arial" panose="020B0604020202020204" pitchFamily="34" charset="0"/>
            </a:rPr>
            <a:t>Disponibiliza detalhes dos resultados de liquidação</a:t>
          </a:r>
        </a:p>
      </xdr:txBody>
    </xdr:sp>
    <xdr:clientData/>
  </xdr:twoCellAnchor>
  <xdr:twoCellAnchor editAs="oneCell">
    <xdr:from>
      <xdr:col>9</xdr:col>
      <xdr:colOff>399461</xdr:colOff>
      <xdr:row>18</xdr:row>
      <xdr:rowOff>79163</xdr:rowOff>
    </xdr:from>
    <xdr:to>
      <xdr:col>11</xdr:col>
      <xdr:colOff>169705</xdr:colOff>
      <xdr:row>23</xdr:row>
      <xdr:rowOff>169447</xdr:rowOff>
    </xdr:to>
    <xdr:pic>
      <xdr:nvPicPr>
        <xdr:cNvPr id="128" name="Imagem 127" descr="Uma imagem contendo Texto&#10;&#10;Descrição gerada automaticament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5885861" y="3336713"/>
          <a:ext cx="993254" cy="991349"/>
        </a:xfrm>
        <a:prstGeom prst="rect">
          <a:avLst/>
        </a:prstGeom>
        <a:noFill/>
      </xdr:spPr>
    </xdr:pic>
    <xdr:clientData/>
  </xdr:twoCellAnchor>
  <xdr:twoCellAnchor>
    <xdr:from>
      <xdr:col>7</xdr:col>
      <xdr:colOff>475209</xdr:colOff>
      <xdr:row>22</xdr:row>
      <xdr:rowOff>1992</xdr:rowOff>
    </xdr:from>
    <xdr:to>
      <xdr:col>9</xdr:col>
      <xdr:colOff>362679</xdr:colOff>
      <xdr:row>22</xdr:row>
      <xdr:rowOff>1992</xdr:rowOff>
    </xdr:to>
    <xdr:cxnSp macro="">
      <xdr:nvCxnSpPr>
        <xdr:cNvPr id="129" name="Conector de Seta Reta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/>
        </xdr:cNvCxnSpPr>
      </xdr:nvCxnSpPr>
      <xdr:spPr>
        <a:xfrm flipH="1">
          <a:off x="4742409" y="3983442"/>
          <a:ext cx="1106670" cy="0"/>
        </a:xfrm>
        <a:prstGeom prst="straightConnector1">
          <a:avLst/>
        </a:prstGeom>
        <a:noFill/>
        <a:ln w="38100" cap="rnd" cmpd="sng">
          <a:solidFill>
            <a:srgbClr val="FFC000"/>
          </a:solidFill>
          <a:prstDash val="solid"/>
          <a:bevel/>
          <a:headEnd type="none" w="med" len="med"/>
          <a:tailEnd type="arrow" w="med" len="med"/>
        </a:ln>
      </xdr:spPr>
    </xdr:cxnSp>
    <xdr:clientData/>
  </xdr:twoCellAnchor>
  <xdr:twoCellAnchor>
    <xdr:from>
      <xdr:col>5</xdr:col>
      <xdr:colOff>403314</xdr:colOff>
      <xdr:row>19</xdr:row>
      <xdr:rowOff>79658</xdr:rowOff>
    </xdr:from>
    <xdr:to>
      <xdr:col>7</xdr:col>
      <xdr:colOff>555296</xdr:colOff>
      <xdr:row>24</xdr:row>
      <xdr:rowOff>143220</xdr:rowOff>
    </xdr:to>
    <xdr:grpSp>
      <xdr:nvGrpSpPr>
        <xdr:cNvPr id="130" name="Agrupar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/>
      </xdr:nvGrpSpPr>
      <xdr:grpSpPr>
        <a:xfrm>
          <a:off x="3356064" y="3699158"/>
          <a:ext cx="1333082" cy="1016062"/>
          <a:chOff x="5553721" y="1598441"/>
          <a:chExt cx="1384517" cy="960869"/>
        </a:xfrm>
      </xdr:grpSpPr>
      <xdr:sp macro="" textlink="">
        <xdr:nvSpPr>
          <xdr:cNvPr id="142" name="Rectangle 8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/>
        </xdr:nvSpPr>
        <xdr:spPr>
          <a:xfrm>
            <a:off x="5553721" y="2181297"/>
            <a:ext cx="1384517" cy="378013"/>
          </a:xfrm>
          <a:prstGeom prst="rect">
            <a:avLst/>
          </a:prstGeom>
        </xdr:spPr>
        <xdr:txBody>
          <a:bodyPr wrap="square" lIns="0" tIns="0" rIns="0" bIns="0" anchor="t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defTabSz="634830" fontAlgn="base">
              <a:spcBef>
                <a:spcPct val="0"/>
              </a:spcBef>
              <a:spcAft>
                <a:spcPts val="1000"/>
              </a:spcAft>
              <a:defRPr/>
            </a:pPr>
            <a:r>
              <a:rPr lang="pt-BR" altLang="pt-BR" sz="1200" b="1">
                <a:solidFill>
                  <a:srgbClr val="002060"/>
                </a:solidFill>
                <a:cs typeface="Arial"/>
              </a:rPr>
              <a:t>Custodiantes e Administradores</a:t>
            </a:r>
          </a:p>
        </xdr:txBody>
      </xdr:sp>
      <xdr:sp macro="" textlink="">
        <xdr:nvSpPr>
          <xdr:cNvPr id="143" name="Forma Livre: Forma 142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/>
        </xdr:nvSpPr>
        <xdr:spPr>
          <a:xfrm>
            <a:off x="5955793" y="1598441"/>
            <a:ext cx="580395" cy="580395"/>
          </a:xfrm>
          <a:custGeom>
            <a:avLst/>
            <a:gdLst>
              <a:gd name="connsiteX0" fmla="*/ 451868 w 451867"/>
              <a:gd name="connsiteY0" fmla="*/ 225934 h 451867"/>
              <a:gd name="connsiteX1" fmla="*/ 225934 w 451867"/>
              <a:gd name="connsiteY1" fmla="*/ 451867 h 451867"/>
              <a:gd name="connsiteX2" fmla="*/ 0 w 451867"/>
              <a:gd name="connsiteY2" fmla="*/ 225934 h 451867"/>
              <a:gd name="connsiteX3" fmla="*/ 225934 w 451867"/>
              <a:gd name="connsiteY3" fmla="*/ 0 h 451867"/>
              <a:gd name="connsiteX4" fmla="*/ 451868 w 451867"/>
              <a:gd name="connsiteY4" fmla="*/ 225934 h 4518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451867" h="451867">
                <a:moveTo>
                  <a:pt x="451868" y="225934"/>
                </a:moveTo>
                <a:cubicBezTo>
                  <a:pt x="451868" y="350713"/>
                  <a:pt x="350714" y="451867"/>
                  <a:pt x="225934" y="451867"/>
                </a:cubicBezTo>
                <a:cubicBezTo>
                  <a:pt x="101154" y="451867"/>
                  <a:pt x="0" y="350713"/>
                  <a:pt x="0" y="225934"/>
                </a:cubicBezTo>
                <a:cubicBezTo>
                  <a:pt x="0" y="101154"/>
                  <a:pt x="101155" y="0"/>
                  <a:pt x="225934" y="0"/>
                </a:cubicBezTo>
                <a:cubicBezTo>
                  <a:pt x="350714" y="0"/>
                  <a:pt x="451868" y="101154"/>
                  <a:pt x="451868" y="225934"/>
                </a:cubicBezTo>
                <a:close/>
              </a:path>
            </a:pathLst>
          </a:custGeom>
          <a:solidFill>
            <a:srgbClr val="4FC3F6"/>
          </a:solidFill>
          <a:ln w="6651" cap="flat">
            <a:noFill/>
            <a:prstDash val="solid"/>
            <a:miter/>
          </a:ln>
        </xdr:spPr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  <xdr:grpSp>
        <xdr:nvGrpSpPr>
          <xdr:cNvPr id="144" name="Agrupar 143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GrpSpPr/>
        </xdr:nvGrpSpPr>
        <xdr:grpSpPr>
          <a:xfrm>
            <a:off x="6108767" y="1746891"/>
            <a:ext cx="274318" cy="283464"/>
            <a:chOff x="14758180" y="3572638"/>
            <a:chExt cx="226711" cy="234268"/>
          </a:xfrm>
        </xdr:grpSpPr>
        <xdr:sp macro="" textlink="">
          <xdr:nvSpPr>
            <xdr:cNvPr id="145" name="Forma Livre: Forma 144">
              <a:extLst>
                <a:ext uri="{FF2B5EF4-FFF2-40B4-BE49-F238E27FC236}">
                  <a16:creationId xmlns:a16="http://schemas.microsoft.com/office/drawing/2014/main" id="{00000000-0008-0000-0000-000091000000}"/>
                </a:ext>
              </a:extLst>
            </xdr:cNvPr>
            <xdr:cNvSpPr/>
          </xdr:nvSpPr>
          <xdr:spPr>
            <a:xfrm>
              <a:off x="14829028" y="3572638"/>
              <a:ext cx="85961" cy="20781"/>
            </a:xfrm>
            <a:custGeom>
              <a:avLst/>
              <a:gdLst>
                <a:gd name="connsiteX0" fmla="*/ 0 w 85961"/>
                <a:gd name="connsiteY0" fmla="*/ 20782 h 20781"/>
                <a:gd name="connsiteX1" fmla="*/ 0 w 85961"/>
                <a:gd name="connsiteY1" fmla="*/ 0 h 20781"/>
                <a:gd name="connsiteX2" fmla="*/ 85961 w 85961"/>
                <a:gd name="connsiteY2" fmla="*/ 0 h 20781"/>
                <a:gd name="connsiteX3" fmla="*/ 85961 w 85961"/>
                <a:gd name="connsiteY3" fmla="*/ 20782 h 2078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85961" h="20781">
                  <a:moveTo>
                    <a:pt x="0" y="20782"/>
                  </a:moveTo>
                  <a:lnTo>
                    <a:pt x="0" y="0"/>
                  </a:lnTo>
                  <a:lnTo>
                    <a:pt x="85961" y="0"/>
                  </a:lnTo>
                  <a:lnTo>
                    <a:pt x="85961" y="20782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46" name="Forma Livre: Forma 145">
              <a:extLst>
                <a:ext uri="{FF2B5EF4-FFF2-40B4-BE49-F238E27FC236}">
                  <a16:creationId xmlns:a16="http://schemas.microsoft.com/office/drawing/2014/main" id="{00000000-0008-0000-0000-000092000000}"/>
                </a:ext>
              </a:extLst>
            </xdr:cNvPr>
            <xdr:cNvSpPr/>
          </xdr:nvSpPr>
          <xdr:spPr>
            <a:xfrm>
              <a:off x="14861145" y="3763453"/>
              <a:ext cx="26449" cy="43452"/>
            </a:xfrm>
            <a:custGeom>
              <a:avLst/>
              <a:gdLst>
                <a:gd name="connsiteX0" fmla="*/ 0 w 26449"/>
                <a:gd name="connsiteY0" fmla="*/ 0 h 43452"/>
                <a:gd name="connsiteX1" fmla="*/ 26450 w 26449"/>
                <a:gd name="connsiteY1" fmla="*/ 0 h 43452"/>
                <a:gd name="connsiteX2" fmla="*/ 26450 w 26449"/>
                <a:gd name="connsiteY2" fmla="*/ 43453 h 43452"/>
                <a:gd name="connsiteX3" fmla="*/ 0 w 26449"/>
                <a:gd name="connsiteY3" fmla="*/ 43453 h 43452"/>
                <a:gd name="connsiteX4" fmla="*/ 0 w 26449"/>
                <a:gd name="connsiteY4" fmla="*/ 0 h 43452"/>
                <a:gd name="connsiteX5" fmla="*/ 0 w 26449"/>
                <a:gd name="connsiteY5" fmla="*/ 0 h 4345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26449" h="43452">
                  <a:moveTo>
                    <a:pt x="0" y="0"/>
                  </a:moveTo>
                  <a:lnTo>
                    <a:pt x="26450" y="0"/>
                  </a:lnTo>
                  <a:lnTo>
                    <a:pt x="26450" y="43453"/>
                  </a:lnTo>
                  <a:lnTo>
                    <a:pt x="0" y="43453"/>
                  </a:lnTo>
                  <a:lnTo>
                    <a:pt x="0" y="0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47" name="Forma Livre: Forma 146">
              <a:extLst>
                <a:ext uri="{FF2B5EF4-FFF2-40B4-BE49-F238E27FC236}">
                  <a16:creationId xmlns:a16="http://schemas.microsoft.com/office/drawing/2014/main" id="{00000000-0008-0000-0000-000093000000}"/>
                </a:ext>
              </a:extLst>
            </xdr:cNvPr>
            <xdr:cNvSpPr/>
          </xdr:nvSpPr>
          <xdr:spPr>
            <a:xfrm>
              <a:off x="14839418" y="3669935"/>
              <a:ext cx="21726" cy="22671"/>
            </a:xfrm>
            <a:custGeom>
              <a:avLst/>
              <a:gdLst>
                <a:gd name="connsiteX0" fmla="*/ 0 w 21726"/>
                <a:gd name="connsiteY0" fmla="*/ 22671 h 22671"/>
                <a:gd name="connsiteX1" fmla="*/ 0 w 21726"/>
                <a:gd name="connsiteY1" fmla="*/ 0 h 22671"/>
                <a:gd name="connsiteX2" fmla="*/ 21726 w 21726"/>
                <a:gd name="connsiteY2" fmla="*/ 0 h 22671"/>
                <a:gd name="connsiteX3" fmla="*/ 21726 w 21726"/>
                <a:gd name="connsiteY3" fmla="*/ 22671 h 226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2671">
                  <a:moveTo>
                    <a:pt x="0" y="22671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2671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48" name="Forma Livre: Forma 147">
              <a:extLst>
                <a:ext uri="{FF2B5EF4-FFF2-40B4-BE49-F238E27FC236}">
                  <a16:creationId xmlns:a16="http://schemas.microsoft.com/office/drawing/2014/main" id="{00000000-0008-0000-0000-000094000000}"/>
                </a:ext>
              </a:extLst>
            </xdr:cNvPr>
            <xdr:cNvSpPr/>
          </xdr:nvSpPr>
          <xdr:spPr>
            <a:xfrm>
              <a:off x="14839418" y="3713388"/>
              <a:ext cx="21726" cy="22671"/>
            </a:xfrm>
            <a:custGeom>
              <a:avLst/>
              <a:gdLst>
                <a:gd name="connsiteX0" fmla="*/ 0 w 21726"/>
                <a:gd name="connsiteY0" fmla="*/ 22671 h 22671"/>
                <a:gd name="connsiteX1" fmla="*/ 0 w 21726"/>
                <a:gd name="connsiteY1" fmla="*/ 0 h 22671"/>
                <a:gd name="connsiteX2" fmla="*/ 21726 w 21726"/>
                <a:gd name="connsiteY2" fmla="*/ 0 h 22671"/>
                <a:gd name="connsiteX3" fmla="*/ 21726 w 21726"/>
                <a:gd name="connsiteY3" fmla="*/ 22671 h 226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2671">
                  <a:moveTo>
                    <a:pt x="0" y="22671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2671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49" name="Forma Livre: Forma 148">
              <a:extLst>
                <a:ext uri="{FF2B5EF4-FFF2-40B4-BE49-F238E27FC236}">
                  <a16:creationId xmlns:a16="http://schemas.microsoft.com/office/drawing/2014/main" id="{00000000-0008-0000-0000-000095000000}"/>
                </a:ext>
              </a:extLst>
            </xdr:cNvPr>
            <xdr:cNvSpPr/>
          </xdr:nvSpPr>
          <xdr:spPr>
            <a:xfrm>
              <a:off x="14887594" y="3669935"/>
              <a:ext cx="21726" cy="22671"/>
            </a:xfrm>
            <a:custGeom>
              <a:avLst/>
              <a:gdLst>
                <a:gd name="connsiteX0" fmla="*/ 0 w 21726"/>
                <a:gd name="connsiteY0" fmla="*/ 22671 h 22671"/>
                <a:gd name="connsiteX1" fmla="*/ 0 w 21726"/>
                <a:gd name="connsiteY1" fmla="*/ 0 h 22671"/>
                <a:gd name="connsiteX2" fmla="*/ 21726 w 21726"/>
                <a:gd name="connsiteY2" fmla="*/ 0 h 22671"/>
                <a:gd name="connsiteX3" fmla="*/ 21726 w 21726"/>
                <a:gd name="connsiteY3" fmla="*/ 22671 h 226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2671">
                  <a:moveTo>
                    <a:pt x="0" y="22671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2671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0" name="Forma Livre: Forma 149">
              <a:extLst>
                <a:ext uri="{FF2B5EF4-FFF2-40B4-BE49-F238E27FC236}">
                  <a16:creationId xmlns:a16="http://schemas.microsoft.com/office/drawing/2014/main" id="{00000000-0008-0000-0000-000096000000}"/>
                </a:ext>
              </a:extLst>
            </xdr:cNvPr>
            <xdr:cNvSpPr/>
          </xdr:nvSpPr>
          <xdr:spPr>
            <a:xfrm>
              <a:off x="14839418" y="3626482"/>
              <a:ext cx="21726" cy="21726"/>
            </a:xfrm>
            <a:custGeom>
              <a:avLst/>
              <a:gdLst>
                <a:gd name="connsiteX0" fmla="*/ 0 w 21726"/>
                <a:gd name="connsiteY0" fmla="*/ 21726 h 21726"/>
                <a:gd name="connsiteX1" fmla="*/ 0 w 21726"/>
                <a:gd name="connsiteY1" fmla="*/ 0 h 21726"/>
                <a:gd name="connsiteX2" fmla="*/ 21726 w 21726"/>
                <a:gd name="connsiteY2" fmla="*/ 0 h 21726"/>
                <a:gd name="connsiteX3" fmla="*/ 21726 w 21726"/>
                <a:gd name="connsiteY3" fmla="*/ 21726 h 217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1726">
                  <a:moveTo>
                    <a:pt x="0" y="21726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1726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1" name="Forma Livre: Forma 150">
              <a:extLst>
                <a:ext uri="{FF2B5EF4-FFF2-40B4-BE49-F238E27FC236}">
                  <a16:creationId xmlns:a16="http://schemas.microsoft.com/office/drawing/2014/main" id="{00000000-0008-0000-0000-000097000000}"/>
                </a:ext>
              </a:extLst>
            </xdr:cNvPr>
            <xdr:cNvSpPr/>
          </xdr:nvSpPr>
          <xdr:spPr>
            <a:xfrm>
              <a:off x="14887594" y="3626482"/>
              <a:ext cx="21726" cy="21726"/>
            </a:xfrm>
            <a:custGeom>
              <a:avLst/>
              <a:gdLst>
                <a:gd name="connsiteX0" fmla="*/ 0 w 21726"/>
                <a:gd name="connsiteY0" fmla="*/ 21726 h 21726"/>
                <a:gd name="connsiteX1" fmla="*/ 0 w 21726"/>
                <a:gd name="connsiteY1" fmla="*/ 0 h 21726"/>
                <a:gd name="connsiteX2" fmla="*/ 21726 w 21726"/>
                <a:gd name="connsiteY2" fmla="*/ 0 h 21726"/>
                <a:gd name="connsiteX3" fmla="*/ 21726 w 21726"/>
                <a:gd name="connsiteY3" fmla="*/ 21726 h 2172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1726">
                  <a:moveTo>
                    <a:pt x="0" y="21726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1726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2" name="Forma Livre: Forma 151">
              <a:extLst>
                <a:ext uri="{FF2B5EF4-FFF2-40B4-BE49-F238E27FC236}">
                  <a16:creationId xmlns:a16="http://schemas.microsoft.com/office/drawing/2014/main" id="{00000000-0008-0000-0000-000098000000}"/>
                </a:ext>
              </a:extLst>
            </xdr:cNvPr>
            <xdr:cNvSpPr/>
          </xdr:nvSpPr>
          <xdr:spPr>
            <a:xfrm>
              <a:off x="14887594" y="3713388"/>
              <a:ext cx="21726" cy="22671"/>
            </a:xfrm>
            <a:custGeom>
              <a:avLst/>
              <a:gdLst>
                <a:gd name="connsiteX0" fmla="*/ 0 w 21726"/>
                <a:gd name="connsiteY0" fmla="*/ 22671 h 22671"/>
                <a:gd name="connsiteX1" fmla="*/ 0 w 21726"/>
                <a:gd name="connsiteY1" fmla="*/ 0 h 22671"/>
                <a:gd name="connsiteX2" fmla="*/ 21726 w 21726"/>
                <a:gd name="connsiteY2" fmla="*/ 0 h 22671"/>
                <a:gd name="connsiteX3" fmla="*/ 21726 w 21726"/>
                <a:gd name="connsiteY3" fmla="*/ 22671 h 226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21726" h="22671">
                  <a:moveTo>
                    <a:pt x="0" y="22671"/>
                  </a:moveTo>
                  <a:lnTo>
                    <a:pt x="0" y="0"/>
                  </a:lnTo>
                  <a:lnTo>
                    <a:pt x="21726" y="0"/>
                  </a:lnTo>
                  <a:lnTo>
                    <a:pt x="21726" y="22671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3" name="Forma Livre: Forma 152">
              <a:extLst>
                <a:ext uri="{FF2B5EF4-FFF2-40B4-BE49-F238E27FC236}">
                  <a16:creationId xmlns:a16="http://schemas.microsoft.com/office/drawing/2014/main" id="{00000000-0008-0000-0000-000099000000}"/>
                </a:ext>
              </a:extLst>
            </xdr:cNvPr>
            <xdr:cNvSpPr/>
          </xdr:nvSpPr>
          <xdr:spPr>
            <a:xfrm>
              <a:off x="14758180" y="3659544"/>
              <a:ext cx="37785" cy="147362"/>
            </a:xfrm>
            <a:custGeom>
              <a:avLst/>
              <a:gdLst>
                <a:gd name="connsiteX0" fmla="*/ 37785 w 37785"/>
                <a:gd name="connsiteY0" fmla="*/ 147362 h 147362"/>
                <a:gd name="connsiteX1" fmla="*/ 0 w 37785"/>
                <a:gd name="connsiteY1" fmla="*/ 147362 h 147362"/>
                <a:gd name="connsiteX2" fmla="*/ 0 w 37785"/>
                <a:gd name="connsiteY2" fmla="*/ 0 h 147362"/>
                <a:gd name="connsiteX3" fmla="*/ 37785 w 37785"/>
                <a:gd name="connsiteY3" fmla="*/ 0 h 147362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37785" h="147362">
                  <a:moveTo>
                    <a:pt x="37785" y="147362"/>
                  </a:moveTo>
                  <a:lnTo>
                    <a:pt x="0" y="147362"/>
                  </a:lnTo>
                  <a:lnTo>
                    <a:pt x="0" y="0"/>
                  </a:lnTo>
                  <a:lnTo>
                    <a:pt x="37785" y="0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4" name="Forma Livre: Forma 153">
              <a:extLst>
                <a:ext uri="{FF2B5EF4-FFF2-40B4-BE49-F238E27FC236}">
                  <a16:creationId xmlns:a16="http://schemas.microsoft.com/office/drawing/2014/main" id="{00000000-0008-0000-0000-00009A000000}"/>
                </a:ext>
              </a:extLst>
            </xdr:cNvPr>
            <xdr:cNvSpPr/>
          </xdr:nvSpPr>
          <xdr:spPr>
            <a:xfrm>
              <a:off x="14774239" y="3636873"/>
              <a:ext cx="21726" cy="22671"/>
            </a:xfrm>
            <a:custGeom>
              <a:avLst/>
              <a:gdLst>
                <a:gd name="connsiteX0" fmla="*/ 0 w 21726"/>
                <a:gd name="connsiteY0" fmla="*/ 22671 h 22671"/>
                <a:gd name="connsiteX1" fmla="*/ 0 w 21726"/>
                <a:gd name="connsiteY1" fmla="*/ 0 h 22671"/>
                <a:gd name="connsiteX2" fmla="*/ 21726 w 21726"/>
                <a:gd name="connsiteY2" fmla="*/ 0 h 2267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1726" h="22671">
                  <a:moveTo>
                    <a:pt x="0" y="22671"/>
                  </a:moveTo>
                  <a:lnTo>
                    <a:pt x="0" y="0"/>
                  </a:lnTo>
                  <a:lnTo>
                    <a:pt x="21726" y="0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5" name="Forma Livre: Forma 154">
              <a:extLst>
                <a:ext uri="{FF2B5EF4-FFF2-40B4-BE49-F238E27FC236}">
                  <a16:creationId xmlns:a16="http://schemas.microsoft.com/office/drawing/2014/main" id="{00000000-0008-0000-0000-00009B000000}"/>
                </a:ext>
              </a:extLst>
            </xdr:cNvPr>
            <xdr:cNvSpPr/>
          </xdr:nvSpPr>
          <xdr:spPr>
            <a:xfrm>
              <a:off x="14952774" y="3713388"/>
              <a:ext cx="32117" cy="93518"/>
            </a:xfrm>
            <a:custGeom>
              <a:avLst/>
              <a:gdLst>
                <a:gd name="connsiteX0" fmla="*/ 0 w 32117"/>
                <a:gd name="connsiteY0" fmla="*/ 93518 h 93518"/>
                <a:gd name="connsiteX1" fmla="*/ 32117 w 32117"/>
                <a:gd name="connsiteY1" fmla="*/ 93518 h 93518"/>
                <a:gd name="connsiteX2" fmla="*/ 32117 w 32117"/>
                <a:gd name="connsiteY2" fmla="*/ 0 h 93518"/>
                <a:gd name="connsiteX3" fmla="*/ 0 w 32117"/>
                <a:gd name="connsiteY3" fmla="*/ 0 h 9351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32117" h="93518">
                  <a:moveTo>
                    <a:pt x="0" y="93518"/>
                  </a:moveTo>
                  <a:lnTo>
                    <a:pt x="32117" y="93518"/>
                  </a:lnTo>
                  <a:lnTo>
                    <a:pt x="32117" y="0"/>
                  </a:lnTo>
                  <a:lnTo>
                    <a:pt x="0" y="0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6" name="Forma Livre: Forma 155">
              <a:extLst>
                <a:ext uri="{FF2B5EF4-FFF2-40B4-BE49-F238E27FC236}">
                  <a16:creationId xmlns:a16="http://schemas.microsoft.com/office/drawing/2014/main" id="{00000000-0008-0000-0000-00009C000000}"/>
                </a:ext>
              </a:extLst>
            </xdr:cNvPr>
            <xdr:cNvSpPr/>
          </xdr:nvSpPr>
          <xdr:spPr>
            <a:xfrm>
              <a:off x="14952774" y="3692606"/>
              <a:ext cx="21726" cy="20781"/>
            </a:xfrm>
            <a:custGeom>
              <a:avLst/>
              <a:gdLst>
                <a:gd name="connsiteX0" fmla="*/ 21726 w 21726"/>
                <a:gd name="connsiteY0" fmla="*/ 20782 h 20781"/>
                <a:gd name="connsiteX1" fmla="*/ 21726 w 21726"/>
                <a:gd name="connsiteY1" fmla="*/ 0 h 20781"/>
                <a:gd name="connsiteX2" fmla="*/ 0 w 21726"/>
                <a:gd name="connsiteY2" fmla="*/ 0 h 2078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</a:cxnLst>
              <a:rect l="l" t="t" r="r" b="b"/>
              <a:pathLst>
                <a:path w="21726" h="20781">
                  <a:moveTo>
                    <a:pt x="21726" y="20782"/>
                  </a:moveTo>
                  <a:lnTo>
                    <a:pt x="21726" y="0"/>
                  </a:lnTo>
                  <a:lnTo>
                    <a:pt x="0" y="0"/>
                  </a:lnTo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  <xdr:sp macro="" textlink="">
          <xdr:nvSpPr>
            <xdr:cNvPr id="157" name="Forma Livre: Forma 156">
              <a:extLst>
                <a:ext uri="{FF2B5EF4-FFF2-40B4-BE49-F238E27FC236}">
                  <a16:creationId xmlns:a16="http://schemas.microsoft.com/office/drawing/2014/main" id="{00000000-0008-0000-0000-00009D000000}"/>
                </a:ext>
              </a:extLst>
            </xdr:cNvPr>
            <xdr:cNvSpPr/>
          </xdr:nvSpPr>
          <xdr:spPr>
            <a:xfrm>
              <a:off x="14812024" y="3593420"/>
              <a:ext cx="124690" cy="213486"/>
            </a:xfrm>
            <a:custGeom>
              <a:avLst/>
              <a:gdLst>
                <a:gd name="connsiteX0" fmla="*/ 0 w 124690"/>
                <a:gd name="connsiteY0" fmla="*/ 0 h 213486"/>
                <a:gd name="connsiteX1" fmla="*/ 124691 w 124690"/>
                <a:gd name="connsiteY1" fmla="*/ 0 h 213486"/>
                <a:gd name="connsiteX2" fmla="*/ 124691 w 124690"/>
                <a:gd name="connsiteY2" fmla="*/ 213486 h 213486"/>
                <a:gd name="connsiteX3" fmla="*/ 0 w 124690"/>
                <a:gd name="connsiteY3" fmla="*/ 213486 h 213486"/>
                <a:gd name="connsiteX4" fmla="*/ 0 w 124690"/>
                <a:gd name="connsiteY4" fmla="*/ 0 h 213486"/>
                <a:gd name="connsiteX5" fmla="*/ 0 w 124690"/>
                <a:gd name="connsiteY5" fmla="*/ 0 h 213486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</a:cxnLst>
              <a:rect l="l" t="t" r="r" b="b"/>
              <a:pathLst>
                <a:path w="124690" h="213486">
                  <a:moveTo>
                    <a:pt x="0" y="0"/>
                  </a:moveTo>
                  <a:lnTo>
                    <a:pt x="124691" y="0"/>
                  </a:lnTo>
                  <a:lnTo>
                    <a:pt x="124691" y="213486"/>
                  </a:lnTo>
                  <a:lnTo>
                    <a:pt x="0" y="213486"/>
                  </a:lnTo>
                  <a:lnTo>
                    <a:pt x="0" y="0"/>
                  </a:lnTo>
                  <a:lnTo>
                    <a:pt x="0" y="0"/>
                  </a:lnTo>
                  <a:close/>
                </a:path>
              </a:pathLst>
            </a:custGeom>
            <a:noFill/>
            <a:ln w="19050" cap="rnd">
              <a:solidFill>
                <a:srgbClr val="00145F"/>
              </a:solidFill>
              <a:prstDash val="solid"/>
              <a:round/>
            </a:ln>
          </xdr:spPr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pt-BR">
                <a:latin typeface="+mj-lt"/>
              </a:endParaRPr>
            </a:p>
          </xdr:txBody>
        </xdr:sp>
      </xdr:grpSp>
    </xdr:grpSp>
    <xdr:clientData/>
  </xdr:twoCellAnchor>
  <xdr:twoCellAnchor>
    <xdr:from>
      <xdr:col>13</xdr:col>
      <xdr:colOff>74831</xdr:colOff>
      <xdr:row>22</xdr:row>
      <xdr:rowOff>131316</xdr:rowOff>
    </xdr:from>
    <xdr:to>
      <xdr:col>15</xdr:col>
      <xdr:colOff>57150</xdr:colOff>
      <xdr:row>24</xdr:row>
      <xdr:rowOff>143205</xdr:rowOff>
    </xdr:to>
    <xdr:sp macro="" textlink="">
      <xdr:nvSpPr>
        <xdr:cNvPr id="131" name="Rectangle 8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7999631" y="4112766"/>
          <a:ext cx="1201519" cy="373839"/>
        </a:xfrm>
        <a:prstGeom prst="rect">
          <a:avLst/>
        </a:prstGeom>
      </xdr:spPr>
      <xdr:txBody>
        <a:bodyPr wrap="square" lIns="0" tIns="0" rIns="0" bIns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defTabSz="634830" fontAlgn="base">
            <a:spcBef>
              <a:spcPct val="0"/>
            </a:spcBef>
            <a:spcAft>
              <a:spcPts val="1000"/>
            </a:spcAft>
            <a:defRPr/>
          </a:pPr>
          <a:r>
            <a:rPr lang="pt-BR" altLang="pt-BR" sz="1200" b="1">
              <a:solidFill>
                <a:srgbClr val="002060"/>
              </a:solidFill>
              <a:latin typeface="+mj-lt"/>
              <a:cs typeface="Arial"/>
            </a:rPr>
            <a:t>Buy-Side (gestores)</a:t>
          </a:r>
        </a:p>
      </xdr:txBody>
    </xdr:sp>
    <xdr:clientData/>
  </xdr:twoCellAnchor>
  <xdr:twoCellAnchor>
    <xdr:from>
      <xdr:col>13</xdr:col>
      <xdr:colOff>364508</xdr:colOff>
      <xdr:row>19</xdr:row>
      <xdr:rowOff>48536</xdr:rowOff>
    </xdr:from>
    <xdr:to>
      <xdr:col>14</xdr:col>
      <xdr:colOff>342923</xdr:colOff>
      <xdr:row>22</xdr:row>
      <xdr:rowOff>87911</xdr:rowOff>
    </xdr:to>
    <xdr:sp macro="" textlink="">
      <xdr:nvSpPr>
        <xdr:cNvPr id="132" name="Forma Livre: Forma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8289308" y="3487061"/>
          <a:ext cx="588015" cy="582300"/>
        </a:xfrm>
        <a:custGeom>
          <a:avLst/>
          <a:gdLst>
            <a:gd name="connsiteX0" fmla="*/ 451868 w 451867"/>
            <a:gd name="connsiteY0" fmla="*/ 225934 h 451867"/>
            <a:gd name="connsiteX1" fmla="*/ 225934 w 451867"/>
            <a:gd name="connsiteY1" fmla="*/ 451867 h 451867"/>
            <a:gd name="connsiteX2" fmla="*/ 0 w 451867"/>
            <a:gd name="connsiteY2" fmla="*/ 225934 h 451867"/>
            <a:gd name="connsiteX3" fmla="*/ 225934 w 451867"/>
            <a:gd name="connsiteY3" fmla="*/ 0 h 451867"/>
            <a:gd name="connsiteX4" fmla="*/ 451868 w 451867"/>
            <a:gd name="connsiteY4" fmla="*/ 225934 h 4518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51867" h="451867">
              <a:moveTo>
                <a:pt x="451868" y="225934"/>
              </a:moveTo>
              <a:cubicBezTo>
                <a:pt x="451868" y="350713"/>
                <a:pt x="350714" y="451867"/>
                <a:pt x="225934" y="451867"/>
              </a:cubicBezTo>
              <a:cubicBezTo>
                <a:pt x="101154" y="451867"/>
                <a:pt x="0" y="350713"/>
                <a:pt x="0" y="225934"/>
              </a:cubicBezTo>
              <a:cubicBezTo>
                <a:pt x="0" y="101154"/>
                <a:pt x="101155" y="0"/>
                <a:pt x="225934" y="0"/>
              </a:cubicBezTo>
              <a:cubicBezTo>
                <a:pt x="350714" y="0"/>
                <a:pt x="451868" y="101154"/>
                <a:pt x="451868" y="225934"/>
              </a:cubicBezTo>
              <a:close/>
            </a:path>
          </a:pathLst>
        </a:custGeom>
        <a:solidFill>
          <a:srgbClr val="4FC3F6"/>
        </a:solidFill>
        <a:ln w="6651" cap="flat">
          <a:noFill/>
          <a:prstDash val="solid"/>
          <a:miter/>
        </a:ln>
      </xdr:spPr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pt-BR">
            <a:latin typeface="+mj-lt"/>
          </a:endParaRPr>
        </a:p>
      </xdr:txBody>
    </xdr:sp>
    <xdr:clientData/>
  </xdr:twoCellAnchor>
  <xdr:twoCellAnchor>
    <xdr:from>
      <xdr:col>13</xdr:col>
      <xdr:colOff>475615</xdr:colOff>
      <xdr:row>19</xdr:row>
      <xdr:rowOff>165607</xdr:rowOff>
    </xdr:from>
    <xdr:to>
      <xdr:col>14</xdr:col>
      <xdr:colOff>209571</xdr:colOff>
      <xdr:row>21</xdr:row>
      <xdr:rowOff>160272</xdr:rowOff>
    </xdr:to>
    <xdr:grpSp>
      <xdr:nvGrpSpPr>
        <xdr:cNvPr id="133" name="Agrupar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/>
      </xdr:nvGrpSpPr>
      <xdr:grpSpPr>
        <a:xfrm>
          <a:off x="8152765" y="3785107"/>
          <a:ext cx="324506" cy="375665"/>
          <a:chOff x="6767867" y="3704723"/>
          <a:chExt cx="343556" cy="339470"/>
        </a:xfrm>
      </xdr:grpSpPr>
      <xdr:sp macro="" textlink="">
        <xdr:nvSpPr>
          <xdr:cNvPr id="137" name="Forma Livre: Forma 136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/>
        </xdr:nvSpPr>
        <xdr:spPr>
          <a:xfrm>
            <a:off x="6843933" y="3704723"/>
            <a:ext cx="267490" cy="244133"/>
          </a:xfrm>
          <a:custGeom>
            <a:avLst/>
            <a:gdLst>
              <a:gd name="connsiteX0" fmla="*/ 76381 w 267490"/>
              <a:gd name="connsiteY0" fmla="*/ 185347 h 244133"/>
              <a:gd name="connsiteX1" fmla="*/ 99327 w 267490"/>
              <a:gd name="connsiteY1" fmla="*/ 185347 h 244133"/>
              <a:gd name="connsiteX2" fmla="*/ 99327 w 267490"/>
              <a:gd name="connsiteY2" fmla="*/ 235534 h 244133"/>
              <a:gd name="connsiteX3" fmla="*/ 112738 w 267490"/>
              <a:gd name="connsiteY3" fmla="*/ 241297 h 244133"/>
              <a:gd name="connsiteX4" fmla="*/ 168164 w 267490"/>
              <a:gd name="connsiteY4" fmla="*/ 185347 h 244133"/>
              <a:gd name="connsiteX5" fmla="*/ 267491 w 267490"/>
              <a:gd name="connsiteY5" fmla="*/ 185347 h 244133"/>
              <a:gd name="connsiteX6" fmla="*/ 267491 w 267490"/>
              <a:gd name="connsiteY6" fmla="*/ 0 h 244133"/>
              <a:gd name="connsiteX7" fmla="*/ 0 w 267490"/>
              <a:gd name="connsiteY7" fmla="*/ 0 h 244133"/>
              <a:gd name="connsiteX8" fmla="*/ 0 w 267490"/>
              <a:gd name="connsiteY8" fmla="*/ 108128 h 24413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267490" h="244133">
                <a:moveTo>
                  <a:pt x="76381" y="185347"/>
                </a:moveTo>
                <a:lnTo>
                  <a:pt x="99327" y="185347"/>
                </a:lnTo>
                <a:lnTo>
                  <a:pt x="99327" y="235534"/>
                </a:lnTo>
                <a:cubicBezTo>
                  <a:pt x="99327" y="243288"/>
                  <a:pt x="106975" y="247164"/>
                  <a:pt x="112738" y="241297"/>
                </a:cubicBezTo>
                <a:lnTo>
                  <a:pt x="168164" y="185347"/>
                </a:lnTo>
                <a:lnTo>
                  <a:pt x="267491" y="185347"/>
                </a:lnTo>
                <a:lnTo>
                  <a:pt x="267491" y="0"/>
                </a:lnTo>
                <a:lnTo>
                  <a:pt x="0" y="0"/>
                </a:lnTo>
                <a:lnTo>
                  <a:pt x="0" y="108128"/>
                </a:lnTo>
              </a:path>
            </a:pathLst>
          </a:custGeom>
          <a:noFill/>
          <a:ln w="19050" cap="rnd">
            <a:solidFill>
              <a:srgbClr val="00145F"/>
            </a:solidFill>
            <a:prstDash val="solid"/>
            <a:round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  <xdr:sp macro="" textlink="">
        <xdr:nvSpPr>
          <xdr:cNvPr id="138" name="Forma Livre: Forma 137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SpPr/>
        </xdr:nvSpPr>
        <xdr:spPr>
          <a:xfrm>
            <a:off x="6812710" y="3828252"/>
            <a:ext cx="92411" cy="115462"/>
          </a:xfrm>
          <a:custGeom>
            <a:avLst/>
            <a:gdLst>
              <a:gd name="connsiteX0" fmla="*/ 0 w 92411"/>
              <a:gd name="connsiteY0" fmla="*/ 57731 h 115462"/>
              <a:gd name="connsiteX1" fmla="*/ 46206 w 92411"/>
              <a:gd name="connsiteY1" fmla="*/ 0 h 115462"/>
              <a:gd name="connsiteX2" fmla="*/ 92412 w 92411"/>
              <a:gd name="connsiteY2" fmla="*/ 57731 h 115462"/>
              <a:gd name="connsiteX3" fmla="*/ 46206 w 92411"/>
              <a:gd name="connsiteY3" fmla="*/ 115462 h 115462"/>
              <a:gd name="connsiteX4" fmla="*/ 0 w 92411"/>
              <a:gd name="connsiteY4" fmla="*/ 57731 h 115462"/>
              <a:gd name="connsiteX5" fmla="*/ 0 w 92411"/>
              <a:gd name="connsiteY5" fmla="*/ 57731 h 1154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92411" h="115462">
                <a:moveTo>
                  <a:pt x="0" y="57731"/>
                </a:moveTo>
                <a:cubicBezTo>
                  <a:pt x="0" y="25879"/>
                  <a:pt x="20641" y="0"/>
                  <a:pt x="46206" y="0"/>
                </a:cubicBezTo>
                <a:cubicBezTo>
                  <a:pt x="71771" y="0"/>
                  <a:pt x="92412" y="25879"/>
                  <a:pt x="92412" y="57731"/>
                </a:cubicBezTo>
                <a:cubicBezTo>
                  <a:pt x="92412" y="89583"/>
                  <a:pt x="71771" y="115462"/>
                  <a:pt x="46206" y="115462"/>
                </a:cubicBezTo>
                <a:cubicBezTo>
                  <a:pt x="20641" y="115462"/>
                  <a:pt x="0" y="89583"/>
                  <a:pt x="0" y="57731"/>
                </a:cubicBezTo>
                <a:lnTo>
                  <a:pt x="0" y="57731"/>
                </a:lnTo>
                <a:close/>
              </a:path>
            </a:pathLst>
          </a:custGeom>
          <a:noFill/>
          <a:ln w="19050" cap="rnd">
            <a:solidFill>
              <a:srgbClr val="00145F"/>
            </a:solidFill>
            <a:prstDash val="solid"/>
            <a:round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  <xdr:sp macro="" textlink="">
        <xdr:nvSpPr>
          <xdr:cNvPr id="139" name="Forma Livre: Forma 13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/>
        </xdr:nvSpPr>
        <xdr:spPr>
          <a:xfrm>
            <a:off x="6767867" y="3966765"/>
            <a:ext cx="183251" cy="77428"/>
          </a:xfrm>
          <a:custGeom>
            <a:avLst/>
            <a:gdLst>
              <a:gd name="connsiteX0" fmla="*/ 91678 w 183251"/>
              <a:gd name="connsiteY0" fmla="*/ 0 h 77428"/>
              <a:gd name="connsiteX1" fmla="*/ 0 w 183251"/>
              <a:gd name="connsiteY1" fmla="*/ 54169 h 77428"/>
              <a:gd name="connsiteX2" fmla="*/ 0 w 183251"/>
              <a:gd name="connsiteY2" fmla="*/ 77429 h 77428"/>
              <a:gd name="connsiteX3" fmla="*/ 183251 w 183251"/>
              <a:gd name="connsiteY3" fmla="*/ 77429 h 77428"/>
              <a:gd name="connsiteX4" fmla="*/ 183251 w 183251"/>
              <a:gd name="connsiteY4" fmla="*/ 54169 h 77428"/>
              <a:gd name="connsiteX5" fmla="*/ 91573 w 183251"/>
              <a:gd name="connsiteY5" fmla="*/ 0 h 77428"/>
              <a:gd name="connsiteX6" fmla="*/ 91573 w 183251"/>
              <a:gd name="connsiteY6" fmla="*/ 0 h 7742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83251" h="77428">
                <a:moveTo>
                  <a:pt x="91678" y="0"/>
                </a:moveTo>
                <a:cubicBezTo>
                  <a:pt x="32480" y="0"/>
                  <a:pt x="0" y="29023"/>
                  <a:pt x="0" y="54169"/>
                </a:cubicBezTo>
                <a:lnTo>
                  <a:pt x="0" y="77429"/>
                </a:lnTo>
                <a:lnTo>
                  <a:pt x="183251" y="77429"/>
                </a:lnTo>
                <a:lnTo>
                  <a:pt x="183251" y="54169"/>
                </a:lnTo>
                <a:cubicBezTo>
                  <a:pt x="183251" y="29023"/>
                  <a:pt x="150771" y="0"/>
                  <a:pt x="91573" y="0"/>
                </a:cubicBezTo>
                <a:lnTo>
                  <a:pt x="91573" y="0"/>
                </a:lnTo>
                <a:close/>
              </a:path>
            </a:pathLst>
          </a:custGeom>
          <a:noFill/>
          <a:ln w="19050" cap="rnd">
            <a:solidFill>
              <a:srgbClr val="00145F"/>
            </a:solidFill>
            <a:prstDash val="solid"/>
            <a:round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  <xdr:sp macro="" textlink="">
        <xdr:nvSpPr>
          <xdr:cNvPr id="140" name="Forma Livre: Forma 13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/>
        </xdr:nvSpPr>
        <xdr:spPr>
          <a:xfrm>
            <a:off x="6928068" y="3750928"/>
            <a:ext cx="130340" cy="77323"/>
          </a:xfrm>
          <a:custGeom>
            <a:avLst/>
            <a:gdLst>
              <a:gd name="connsiteX0" fmla="*/ 130340 w 130340"/>
              <a:gd name="connsiteY0" fmla="*/ 0 h 77323"/>
              <a:gd name="connsiteX1" fmla="*/ 72295 w 130340"/>
              <a:gd name="connsiteY1" fmla="*/ 57521 h 77323"/>
              <a:gd name="connsiteX2" fmla="*/ 45682 w 130340"/>
              <a:gd name="connsiteY2" fmla="*/ 31118 h 77323"/>
              <a:gd name="connsiteX3" fmla="*/ 0 w 130340"/>
              <a:gd name="connsiteY3" fmla="*/ 77324 h 7732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30340" h="77323">
                <a:moveTo>
                  <a:pt x="130340" y="0"/>
                </a:moveTo>
                <a:lnTo>
                  <a:pt x="72295" y="57521"/>
                </a:lnTo>
                <a:lnTo>
                  <a:pt x="45682" y="31118"/>
                </a:lnTo>
                <a:lnTo>
                  <a:pt x="0" y="77324"/>
                </a:lnTo>
              </a:path>
            </a:pathLst>
          </a:custGeom>
          <a:noFill/>
          <a:ln w="19050" cap="rnd">
            <a:solidFill>
              <a:srgbClr val="00145F"/>
            </a:solidFill>
            <a:prstDash val="solid"/>
            <a:round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  <xdr:sp macro="" textlink="">
        <xdr:nvSpPr>
          <xdr:cNvPr id="141" name="Forma Livre: Forma 140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SpPr/>
        </xdr:nvSpPr>
        <xdr:spPr>
          <a:xfrm>
            <a:off x="7020374" y="3750928"/>
            <a:ext cx="38033" cy="39290"/>
          </a:xfrm>
          <a:custGeom>
            <a:avLst/>
            <a:gdLst>
              <a:gd name="connsiteX0" fmla="*/ 38033 w 38033"/>
              <a:gd name="connsiteY0" fmla="*/ 39291 h 39290"/>
              <a:gd name="connsiteX1" fmla="*/ 38033 w 38033"/>
              <a:gd name="connsiteY1" fmla="*/ 0 h 39290"/>
              <a:gd name="connsiteX2" fmla="*/ 0 w 38033"/>
              <a:gd name="connsiteY2" fmla="*/ 0 h 3929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38033" h="39290">
                <a:moveTo>
                  <a:pt x="38033" y="39291"/>
                </a:moveTo>
                <a:lnTo>
                  <a:pt x="38033" y="0"/>
                </a:lnTo>
                <a:lnTo>
                  <a:pt x="0" y="0"/>
                </a:lnTo>
              </a:path>
            </a:pathLst>
          </a:custGeom>
          <a:noFill/>
          <a:ln w="19050" cap="rnd">
            <a:solidFill>
              <a:srgbClr val="00145F"/>
            </a:solidFill>
            <a:prstDash val="solid"/>
            <a:round/>
          </a:ln>
        </xdr:spPr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pt-BR">
              <a:latin typeface="+mj-lt"/>
            </a:endParaRPr>
          </a:p>
        </xdr:txBody>
      </xdr:sp>
    </xdr:grpSp>
    <xdr:clientData/>
  </xdr:twoCellAnchor>
  <xdr:twoCellAnchor>
    <xdr:from>
      <xdr:col>11</xdr:col>
      <xdr:colOff>19917</xdr:colOff>
      <xdr:row>19</xdr:row>
      <xdr:rowOff>87259</xdr:rowOff>
    </xdr:from>
    <xdr:to>
      <xdr:col>13</xdr:col>
      <xdr:colOff>479954</xdr:colOff>
      <xdr:row>21</xdr:row>
      <xdr:rowOff>124961</xdr:rowOff>
    </xdr:to>
    <xdr:sp macro="" textlink="">
      <xdr:nvSpPr>
        <xdr:cNvPr id="134" name="CaixaDeTexto 48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>
          <a:off x="6557877" y="3706759"/>
          <a:ext cx="1648757" cy="418702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solidFill>
                <a:srgbClr val="002060"/>
              </a:solidFill>
              <a:cs typeface="Arial" panose="020B0604020202020204" pitchFamily="34" charset="0"/>
            </a:rPr>
            <a:t>Disponibiliza detalhes dos resultados de liquidação</a:t>
          </a:r>
        </a:p>
      </xdr:txBody>
    </xdr:sp>
    <xdr:clientData/>
  </xdr:twoCellAnchor>
  <xdr:twoCellAnchor>
    <xdr:from>
      <xdr:col>11</xdr:col>
      <xdr:colOff>303930</xdr:colOff>
      <xdr:row>22</xdr:row>
      <xdr:rowOff>10470</xdr:rowOff>
    </xdr:from>
    <xdr:to>
      <xdr:col>13</xdr:col>
      <xdr:colOff>172350</xdr:colOff>
      <xdr:row>22</xdr:row>
      <xdr:rowOff>10470</xdr:rowOff>
    </xdr:to>
    <xdr:cxnSp macro="">
      <xdr:nvCxnSpPr>
        <xdr:cNvPr id="135" name="Conector de Seta Reta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/>
        </xdr:cNvCxnSpPr>
      </xdr:nvCxnSpPr>
      <xdr:spPr>
        <a:xfrm>
          <a:off x="7009530" y="3991920"/>
          <a:ext cx="1087620" cy="0"/>
        </a:xfrm>
        <a:prstGeom prst="straightConnector1">
          <a:avLst/>
        </a:prstGeom>
        <a:noFill/>
        <a:ln w="38100" cap="rnd" cmpd="sng">
          <a:solidFill>
            <a:srgbClr val="FFC000"/>
          </a:solidFill>
          <a:prstDash val="solid"/>
          <a:bevel/>
          <a:headEnd type="none" w="med" len="med"/>
          <a:tailEnd type="arrow" w="med" len="med"/>
        </a:ln>
      </xdr:spPr>
    </xdr:cxnSp>
    <xdr:clientData/>
  </xdr:twoCellAnchor>
  <xdr:twoCellAnchor>
    <xdr:from>
      <xdr:col>0</xdr:col>
      <xdr:colOff>15579</xdr:colOff>
      <xdr:row>3</xdr:row>
      <xdr:rowOff>57009</xdr:rowOff>
    </xdr:from>
    <xdr:to>
      <xdr:col>3</xdr:col>
      <xdr:colOff>341064</xdr:colOff>
      <xdr:row>5</xdr:row>
      <xdr:rowOff>22832</xdr:rowOff>
    </xdr:to>
    <xdr:sp macro="" textlink="">
      <xdr:nvSpPr>
        <xdr:cNvPr id="158" name="CaixaDeTexto 15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>
          <a:off x="15579" y="599934"/>
          <a:ext cx="2154285" cy="327773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INSTRUÇÕES LIQUIDADAS                      </a:t>
          </a:r>
          <a:r>
            <a:rPr lang="pt-BR" sz="500" spc="150">
              <a:solidFill>
                <a:srgbClr val="002060"/>
              </a:solidFill>
              <a:latin typeface="Montserrat Medium" panose="00000600000000000000" pitchFamily="50" charset="0"/>
            </a:rPr>
            <a:t>(IMBARQ002)</a:t>
          </a:r>
          <a:endParaRPr lang="pt-BR" sz="400" spc="150">
            <a:solidFill>
              <a:srgbClr val="002060"/>
            </a:solidFill>
            <a:latin typeface="Montserrat Medium" panose="00000600000000000000" pitchFamily="50" charset="0"/>
          </a:endParaRPr>
        </a:p>
      </xdr:txBody>
    </xdr:sp>
    <xdr:clientData/>
  </xdr:twoCellAnchor>
  <xdr:twoCellAnchor>
    <xdr:from>
      <xdr:col>0</xdr:col>
      <xdr:colOff>16532</xdr:colOff>
      <xdr:row>1</xdr:row>
      <xdr:rowOff>0</xdr:rowOff>
    </xdr:from>
    <xdr:to>
      <xdr:col>3</xdr:col>
      <xdr:colOff>342017</xdr:colOff>
      <xdr:row>2</xdr:row>
      <xdr:rowOff>148704</xdr:rowOff>
    </xdr:to>
    <xdr:sp macro="" textlink="">
      <xdr:nvSpPr>
        <xdr:cNvPr id="159" name="CaixaDeTexto 17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>
          <a:off x="16532" y="180975"/>
          <a:ext cx="2154285" cy="329679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tx2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>
              <a:solidFill>
                <a:schemeClr val="bg2">
                  <a:lumMod val="50000"/>
                </a:schemeClr>
              </a:solidFill>
            </a:rPr>
            <a:t>SERVIÇO</a:t>
          </a:r>
        </a:p>
      </xdr:txBody>
    </xdr:sp>
    <xdr:clientData/>
  </xdr:twoCellAnchor>
  <xdr:twoCellAnchor>
    <xdr:from>
      <xdr:col>4</xdr:col>
      <xdr:colOff>148590</xdr:colOff>
      <xdr:row>29</xdr:row>
      <xdr:rowOff>154163</xdr:rowOff>
    </xdr:from>
    <xdr:to>
      <xdr:col>7</xdr:col>
      <xdr:colOff>477885</xdr:colOff>
      <xdr:row>31</xdr:row>
      <xdr:rowOff>99032</xdr:rowOff>
    </xdr:to>
    <xdr:sp macro="" textlink="">
      <xdr:nvSpPr>
        <xdr:cNvPr id="160" name="CaixaDeTexto 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>
          <a:off x="2510790" y="5678663"/>
          <a:ext cx="2100945" cy="325869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POSIÇÃO E CUSTÓDIA</a:t>
          </a:r>
        </a:p>
      </xdr:txBody>
    </xdr:sp>
    <xdr:clientData/>
  </xdr:twoCellAnchor>
  <xdr:twoCellAnchor>
    <xdr:from>
      <xdr:col>6</xdr:col>
      <xdr:colOff>217170</xdr:colOff>
      <xdr:row>27</xdr:row>
      <xdr:rowOff>91440</xdr:rowOff>
    </xdr:from>
    <xdr:to>
      <xdr:col>9</xdr:col>
      <xdr:colOff>523605</xdr:colOff>
      <xdr:row>29</xdr:row>
      <xdr:rowOff>35700</xdr:rowOff>
    </xdr:to>
    <xdr:sp macro="" textlink="">
      <xdr:nvSpPr>
        <xdr:cNvPr id="161" name="CaixaDeTexto 6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>
          <a:off x="3874770" y="5520690"/>
          <a:ext cx="2135235" cy="306210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chemeClr val="bg2">
                  <a:lumMod val="50000"/>
                </a:schemeClr>
              </a:solidFill>
              <a:latin typeface="Montserrat Medium" panose="00000600000000000000" pitchFamily="50" charset="0"/>
            </a:rPr>
            <a:t>MÓDULOS</a:t>
          </a:r>
        </a:p>
      </xdr:txBody>
    </xdr:sp>
    <xdr:clientData/>
  </xdr:twoCellAnchor>
  <xdr:twoCellAnchor editAs="oneCell">
    <xdr:from>
      <xdr:col>14</xdr:col>
      <xdr:colOff>188595</xdr:colOff>
      <xdr:row>1</xdr:row>
      <xdr:rowOff>0</xdr:rowOff>
    </xdr:from>
    <xdr:to>
      <xdr:col>15</xdr:col>
      <xdr:colOff>588309</xdr:colOff>
      <xdr:row>2</xdr:row>
      <xdr:rowOff>135255</xdr:rowOff>
    </xdr:to>
    <xdr:pic>
      <xdr:nvPicPr>
        <xdr:cNvPr id="162" name="Imagem 161" descr="B3 Educação | Conheça a B3 Educação | Provedores de Conteúdo Educacional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2995" y="180975"/>
          <a:ext cx="1013124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323850</xdr:colOff>
      <xdr:row>29</xdr:row>
      <xdr:rowOff>154163</xdr:rowOff>
    </xdr:from>
    <xdr:to>
      <xdr:col>12</xdr:col>
      <xdr:colOff>56880</xdr:colOff>
      <xdr:row>31</xdr:row>
      <xdr:rowOff>99032</xdr:rowOff>
    </xdr:to>
    <xdr:sp macro="" textlink="">
      <xdr:nvSpPr>
        <xdr:cNvPr id="164" name="CaixaDeTexto 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>
          <a:off x="5048250" y="5678663"/>
          <a:ext cx="2095230" cy="325869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LIQUIDAÇÃO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</xdr:colOff>
      <xdr:row>3</xdr:row>
      <xdr:rowOff>57009</xdr:rowOff>
    </xdr:from>
    <xdr:to>
      <xdr:col>2</xdr:col>
      <xdr:colOff>459174</xdr:colOff>
      <xdr:row>5</xdr:row>
      <xdr:rowOff>20927</xdr:rowOff>
    </xdr:to>
    <xdr:sp macro="" textlink="">
      <xdr:nvSpPr>
        <xdr:cNvPr id="8" name="CaixaDeTexto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9" y="599934"/>
          <a:ext cx="2163810" cy="325868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INSTRUÇÕES LIQUIDADAS                      </a:t>
          </a:r>
          <a:r>
            <a:rPr lang="pt-BR" sz="500" spc="150">
              <a:solidFill>
                <a:srgbClr val="002060"/>
              </a:solidFill>
              <a:latin typeface="Montserrat Medium" panose="00000600000000000000" pitchFamily="50" charset="0"/>
            </a:rPr>
            <a:t>(IMBARQ002)</a:t>
          </a:r>
          <a:endParaRPr lang="pt-BR" sz="400" spc="150">
            <a:solidFill>
              <a:srgbClr val="002060"/>
            </a:solidFill>
            <a:latin typeface="Montserrat Medium" panose="00000600000000000000" pitchFamily="50" charset="0"/>
          </a:endParaRPr>
        </a:p>
      </xdr:txBody>
    </xdr:sp>
    <xdr:clientData/>
  </xdr:twoCellAnchor>
  <xdr:twoCellAnchor>
    <xdr:from>
      <xdr:col>0</xdr:col>
      <xdr:colOff>1292</xdr:colOff>
      <xdr:row>1</xdr:row>
      <xdr:rowOff>0</xdr:rowOff>
    </xdr:from>
    <xdr:to>
      <xdr:col>2</xdr:col>
      <xdr:colOff>460127</xdr:colOff>
      <xdr:row>2</xdr:row>
      <xdr:rowOff>148704</xdr:rowOff>
    </xdr:to>
    <xdr:sp macro="" textlink="">
      <xdr:nvSpPr>
        <xdr:cNvPr id="9" name="CaixaDeTexto 17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292" y="180975"/>
          <a:ext cx="2163810" cy="329679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tx2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>
              <a:solidFill>
                <a:schemeClr val="bg2">
                  <a:lumMod val="50000"/>
                </a:schemeClr>
              </a:solidFill>
            </a:rPr>
            <a:t>SERVIÇO</a:t>
          </a:r>
        </a:p>
      </xdr:txBody>
    </xdr:sp>
    <xdr:clientData/>
  </xdr:twoCellAnchor>
  <xdr:twoCellAnchor editAs="oneCell">
    <xdr:from>
      <xdr:col>3</xdr:col>
      <xdr:colOff>4227195</xdr:colOff>
      <xdr:row>1</xdr:row>
      <xdr:rowOff>0</xdr:rowOff>
    </xdr:from>
    <xdr:to>
      <xdr:col>5</xdr:col>
      <xdr:colOff>0</xdr:colOff>
      <xdr:row>2</xdr:row>
      <xdr:rowOff>131445</xdr:rowOff>
    </xdr:to>
    <xdr:pic>
      <xdr:nvPicPr>
        <xdr:cNvPr id="13" name="Imagem 12" descr="B3 Educação | Conheça a B3 Educação | Provedores de Conteúdo Educaciona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0770" y="180975"/>
          <a:ext cx="1018839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</xdr:colOff>
      <xdr:row>3</xdr:row>
      <xdr:rowOff>57009</xdr:rowOff>
    </xdr:from>
    <xdr:to>
      <xdr:col>2</xdr:col>
      <xdr:colOff>283914</xdr:colOff>
      <xdr:row>5</xdr:row>
      <xdr:rowOff>20927</xdr:rowOff>
    </xdr:to>
    <xdr:sp macro="" textlink="">
      <xdr:nvSpPr>
        <xdr:cNvPr id="2" name="CaixaDeTexto 1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339" y="599934"/>
          <a:ext cx="2121900" cy="325868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INSTRUÇÕES LIQUIDADAS                                            </a:t>
          </a:r>
          <a:r>
            <a:rPr lang="pt-BR" sz="500" spc="150">
              <a:solidFill>
                <a:srgbClr val="002060"/>
              </a:solidFill>
              <a:latin typeface="Montserrat Medium" panose="00000600000000000000" pitchFamily="50" charset="0"/>
            </a:rPr>
            <a:t>(IMBARQ002)</a:t>
          </a:r>
          <a:endParaRPr lang="pt-BR" sz="400" spc="150">
            <a:solidFill>
              <a:srgbClr val="002060"/>
            </a:solidFill>
            <a:latin typeface="Montserrat Medium" panose="00000600000000000000" pitchFamily="50" charset="0"/>
          </a:endParaRPr>
        </a:p>
      </xdr:txBody>
    </xdr:sp>
    <xdr:clientData/>
  </xdr:twoCellAnchor>
  <xdr:twoCellAnchor>
    <xdr:from>
      <xdr:col>0</xdr:col>
      <xdr:colOff>1292</xdr:colOff>
      <xdr:row>1</xdr:row>
      <xdr:rowOff>0</xdr:rowOff>
    </xdr:from>
    <xdr:to>
      <xdr:col>2</xdr:col>
      <xdr:colOff>284867</xdr:colOff>
      <xdr:row>2</xdr:row>
      <xdr:rowOff>148704</xdr:rowOff>
    </xdr:to>
    <xdr:sp macro="" textlink="">
      <xdr:nvSpPr>
        <xdr:cNvPr id="3" name="CaixaDeTexto 1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292" y="180975"/>
          <a:ext cx="2121900" cy="329679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tx2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>
              <a:solidFill>
                <a:schemeClr val="bg2">
                  <a:lumMod val="50000"/>
                </a:schemeClr>
              </a:solidFill>
            </a:rPr>
            <a:t>SERVIÇO</a:t>
          </a:r>
        </a:p>
      </xdr:txBody>
    </xdr:sp>
    <xdr:clientData/>
  </xdr:twoCellAnchor>
  <xdr:twoCellAnchor editAs="oneCell">
    <xdr:from>
      <xdr:col>3</xdr:col>
      <xdr:colOff>3257886</xdr:colOff>
      <xdr:row>1</xdr:row>
      <xdr:rowOff>0</xdr:rowOff>
    </xdr:from>
    <xdr:to>
      <xdr:col>5</xdr:col>
      <xdr:colOff>0</xdr:colOff>
      <xdr:row>2</xdr:row>
      <xdr:rowOff>148590</xdr:rowOff>
    </xdr:to>
    <xdr:pic>
      <xdr:nvPicPr>
        <xdr:cNvPr id="6" name="Imagem 5" descr="B3 Educação | Conheça a B3 Educação | Provedores de Conteúdo Educacional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15361" y="180975"/>
          <a:ext cx="1024554" cy="3124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356574</xdr:colOff>
      <xdr:row>3</xdr:row>
      <xdr:rowOff>60820</xdr:rowOff>
    </xdr:from>
    <xdr:to>
      <xdr:col>2</xdr:col>
      <xdr:colOff>586809</xdr:colOff>
      <xdr:row>5</xdr:row>
      <xdr:rowOff>19023</xdr:rowOff>
    </xdr:to>
    <xdr:sp macro="" textlink="">
      <xdr:nvSpPr>
        <xdr:cNvPr id="2" name="CaixaDeTexto 15">
          <a:extLst>
            <a:ext uri="{FF2B5EF4-FFF2-40B4-BE49-F238E27FC236}">
              <a16:creationId xmlns:a16="http://schemas.microsoft.com/office/drawing/2014/main" id="{E45116C9-DDBD-41AF-812D-1C47FB34335F}"/>
            </a:ext>
          </a:extLst>
        </xdr:cNvPr>
        <xdr:cNvSpPr txBox="1"/>
      </xdr:nvSpPr>
      <xdr:spPr>
        <a:xfrm>
          <a:off x="2213949" y="636130"/>
          <a:ext cx="2095230" cy="339203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marR="0" lvl="0" indent="-3175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pt-BR" sz="700" b="0" i="0" u="none" strike="noStrike" kern="0" cap="none" spc="15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ontserrat Medium" panose="00000600000000000000" pitchFamily="50" charset="0"/>
              <a:ea typeface="+mn-ea"/>
              <a:cs typeface="+mn-cs"/>
            </a:rPr>
            <a:t>LIQUIDAÇÃO</a:t>
          </a:r>
        </a:p>
      </xdr:txBody>
    </xdr:sp>
    <xdr:clientData/>
  </xdr:twoCellAnchor>
  <xdr:twoCellAnchor>
    <xdr:from>
      <xdr:col>1</xdr:col>
      <xdr:colOff>359432</xdr:colOff>
      <xdr:row>1</xdr:row>
      <xdr:rowOff>1</xdr:rowOff>
    </xdr:from>
    <xdr:to>
      <xdr:col>2</xdr:col>
      <xdr:colOff>589667</xdr:colOff>
      <xdr:row>2</xdr:row>
      <xdr:rowOff>148705</xdr:rowOff>
    </xdr:to>
    <xdr:sp macro="" textlink="">
      <xdr:nvSpPr>
        <xdr:cNvPr id="3" name="CaixaDeTexto 17">
          <a:extLst>
            <a:ext uri="{FF2B5EF4-FFF2-40B4-BE49-F238E27FC236}">
              <a16:creationId xmlns:a16="http://schemas.microsoft.com/office/drawing/2014/main" id="{D994178C-24A4-4624-9EBD-6A06C3157BEB}"/>
            </a:ext>
          </a:extLst>
        </xdr:cNvPr>
        <xdr:cNvSpPr txBox="1"/>
      </xdr:nvSpPr>
      <xdr:spPr>
        <a:xfrm>
          <a:off x="2222522" y="190501"/>
          <a:ext cx="2089515" cy="339204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tx2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>
              <a:solidFill>
                <a:schemeClr val="bg2">
                  <a:lumMod val="50000"/>
                </a:schemeClr>
              </a:solidFill>
            </a:rPr>
            <a:t>MÓDULO</a:t>
          </a:r>
        </a:p>
      </xdr:txBody>
    </xdr:sp>
    <xdr:clientData/>
  </xdr:twoCellAnchor>
  <xdr:twoCellAnchor>
    <xdr:from>
      <xdr:col>2</xdr:col>
      <xdr:colOff>696003</xdr:colOff>
      <xdr:row>1</xdr:row>
      <xdr:rowOff>1</xdr:rowOff>
    </xdr:from>
    <xdr:to>
      <xdr:col>3</xdr:col>
      <xdr:colOff>962433</xdr:colOff>
      <xdr:row>2</xdr:row>
      <xdr:rowOff>148705</xdr:rowOff>
    </xdr:to>
    <xdr:sp macro="" textlink="">
      <xdr:nvSpPr>
        <xdr:cNvPr id="4" name="CaixaDeTexto 18">
          <a:extLst>
            <a:ext uri="{FF2B5EF4-FFF2-40B4-BE49-F238E27FC236}">
              <a16:creationId xmlns:a16="http://schemas.microsoft.com/office/drawing/2014/main" id="{D7DED3EB-6ADF-4483-B873-F002918D0FF6}"/>
            </a:ext>
          </a:extLst>
        </xdr:cNvPr>
        <xdr:cNvSpPr txBox="1"/>
      </xdr:nvSpPr>
      <xdr:spPr>
        <a:xfrm>
          <a:off x="4412658" y="190501"/>
          <a:ext cx="2125710" cy="339204"/>
        </a:xfrm>
        <a:prstGeom prst="roundRect">
          <a:avLst>
            <a:gd name="adj" fmla="val 50000"/>
          </a:avLst>
        </a:prstGeom>
        <a:solidFill>
          <a:schemeClr val="tx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3175" indent="-3175" algn="ctr" defTabSz="914400" rtl="0" eaLnBrk="1" latinLnBrk="0" hangingPunct="1">
            <a:lnSpc>
              <a:spcPct val="110000"/>
            </a:lnSpc>
            <a:spcAft>
              <a:spcPts val="800"/>
            </a:spcAft>
            <a:defRPr sz="700" kern="1200" spc="150">
              <a:solidFill>
                <a:schemeClr val="accent1"/>
              </a:solidFill>
              <a:latin typeface="Montserrat Medium" panose="00000600000000000000" pitchFamily="50" charset="0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>
              <a:solidFill>
                <a:schemeClr val="bg1"/>
              </a:solidFill>
            </a:rPr>
            <a:t>INFORMAÇÕES</a:t>
          </a:r>
        </a:p>
      </xdr:txBody>
    </xdr:sp>
    <xdr:clientData/>
  </xdr:twoCellAnchor>
  <xdr:twoCellAnchor>
    <xdr:from>
      <xdr:col>2</xdr:col>
      <xdr:colOff>696003</xdr:colOff>
      <xdr:row>3</xdr:row>
      <xdr:rowOff>57010</xdr:rowOff>
    </xdr:from>
    <xdr:to>
      <xdr:col>3</xdr:col>
      <xdr:colOff>962433</xdr:colOff>
      <xdr:row>5</xdr:row>
      <xdr:rowOff>22833</xdr:rowOff>
    </xdr:to>
    <xdr:sp macro="" textlink="">
      <xdr:nvSpPr>
        <xdr:cNvPr id="5" name="CaixaDeTexto 51">
          <a:extLst>
            <a:ext uri="{FF2B5EF4-FFF2-40B4-BE49-F238E27FC236}">
              <a16:creationId xmlns:a16="http://schemas.microsoft.com/office/drawing/2014/main" id="{AE246505-276A-4760-BC61-33A2A75048E0}"/>
            </a:ext>
          </a:extLst>
        </xdr:cNvPr>
        <xdr:cNvSpPr txBox="1"/>
      </xdr:nvSpPr>
      <xdr:spPr>
        <a:xfrm>
          <a:off x="4412658" y="632320"/>
          <a:ext cx="2125710" cy="346823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INSTRUÇÕES LIQUIDADAS</a:t>
          </a:r>
          <a:r>
            <a:rPr lang="pt-BR" sz="700" spc="150" baseline="0">
              <a:solidFill>
                <a:srgbClr val="002060"/>
              </a:solidFill>
              <a:latin typeface="Montserrat Medium" panose="00000600000000000000" pitchFamily="50" charset="0"/>
            </a:rPr>
            <a:t>      </a:t>
          </a:r>
          <a:r>
            <a:rPr lang="pt-BR" sz="700" spc="150">
              <a:solidFill>
                <a:srgbClr val="002060"/>
              </a:solidFill>
              <a:latin typeface="Montserrat Medium" panose="00000600000000000000" pitchFamily="50" charset="0"/>
            </a:rPr>
            <a:t>            </a:t>
          </a:r>
          <a:r>
            <a:rPr lang="pt-BR" sz="500" spc="150">
              <a:solidFill>
                <a:srgbClr val="002060"/>
              </a:solidFill>
              <a:latin typeface="Montserrat Medium" panose="00000600000000000000" pitchFamily="50" charset="0"/>
            </a:rPr>
            <a:t>(Registro 50)</a:t>
          </a:r>
          <a:endParaRPr lang="pt-BR" sz="400" spc="150">
            <a:solidFill>
              <a:srgbClr val="002060"/>
            </a:solidFill>
            <a:latin typeface="Montserrat Medium" panose="00000600000000000000" pitchFamily="50" charset="0"/>
          </a:endParaRPr>
        </a:p>
      </xdr:txBody>
    </xdr:sp>
    <xdr:clientData/>
  </xdr:twoCellAnchor>
  <xdr:twoCellAnchor>
    <xdr:from>
      <xdr:col>0</xdr:col>
      <xdr:colOff>0</xdr:colOff>
      <xdr:row>3</xdr:row>
      <xdr:rowOff>60819</xdr:rowOff>
    </xdr:from>
    <xdr:to>
      <xdr:col>1</xdr:col>
      <xdr:colOff>249285</xdr:colOff>
      <xdr:row>5</xdr:row>
      <xdr:rowOff>19023</xdr:rowOff>
    </xdr:to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13A1572A-70C2-4F71-ACC5-2700D2AD5E27}"/>
            </a:ext>
          </a:extLst>
        </xdr:cNvPr>
        <xdr:cNvSpPr txBox="1"/>
      </xdr:nvSpPr>
      <xdr:spPr>
        <a:xfrm>
          <a:off x="0" y="636129"/>
          <a:ext cx="2112375" cy="339204"/>
        </a:xfrm>
        <a:prstGeom prst="roundRect">
          <a:avLst>
            <a:gd name="adj" fmla="val 50000"/>
          </a:avLst>
        </a:prstGeom>
        <a:solidFill>
          <a:srgbClr val="FFD862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marR="0" lvl="0" indent="-3175" algn="ctr" defTabSz="914400" eaLnBrk="1" fontAlgn="auto" latinLnBrk="0" hangingPunct="1">
            <a:lnSpc>
              <a:spcPct val="110000"/>
            </a:lnSpc>
            <a:spcBef>
              <a:spcPts val="0"/>
            </a:spcBef>
            <a:spcAft>
              <a:spcPts val="800"/>
            </a:spcAft>
            <a:buClrTx/>
            <a:buSzTx/>
            <a:buFontTx/>
            <a:buNone/>
            <a:tabLst/>
            <a:defRPr/>
          </a:pPr>
          <a:r>
            <a:rPr kumimoji="0" lang="pt-BR" sz="700" b="0" i="0" u="none" strike="noStrike" kern="0" cap="none" spc="15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ontserrat Medium" panose="00000600000000000000" pitchFamily="50" charset="0"/>
              <a:ea typeface="+mn-ea"/>
              <a:cs typeface="+mn-cs"/>
            </a:rPr>
            <a:t>INSTRUÇÕES LIQUIDADAS                      </a:t>
          </a:r>
          <a:r>
            <a:rPr kumimoji="0" lang="pt-BR" sz="500" b="0" i="0" u="none" strike="noStrike" kern="0" cap="none" spc="150" normalizeH="0" baseline="0" noProof="0">
              <a:ln>
                <a:noFill/>
              </a:ln>
              <a:solidFill>
                <a:srgbClr val="002060"/>
              </a:solidFill>
              <a:effectLst/>
              <a:uLnTx/>
              <a:uFillTx/>
              <a:latin typeface="Montserrat Medium" panose="00000600000000000000" pitchFamily="50" charset="0"/>
              <a:ea typeface="+mn-ea"/>
              <a:cs typeface="+mn-cs"/>
            </a:rPr>
            <a:t>(IMBARQ012)</a:t>
          </a:r>
          <a:endParaRPr kumimoji="0" lang="pt-BR" sz="400" b="0" i="0" u="none" strike="noStrike" kern="0" cap="none" spc="150" normalizeH="0" baseline="0" noProof="0">
            <a:ln>
              <a:noFill/>
            </a:ln>
            <a:solidFill>
              <a:srgbClr val="002060"/>
            </a:solidFill>
            <a:effectLst/>
            <a:uLnTx/>
            <a:uFillTx/>
            <a:latin typeface="Montserrat Medium" panose="00000600000000000000" pitchFamily="50" charset="0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0</xdr:colOff>
      <xdr:row>1</xdr:row>
      <xdr:rowOff>1</xdr:rowOff>
    </xdr:from>
    <xdr:to>
      <xdr:col>1</xdr:col>
      <xdr:colOff>245475</xdr:colOff>
      <xdr:row>2</xdr:row>
      <xdr:rowOff>148704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255357E3-DAFB-400A-81C9-F3787A4E151B}"/>
            </a:ext>
          </a:extLst>
        </xdr:cNvPr>
        <xdr:cNvSpPr txBox="1"/>
      </xdr:nvSpPr>
      <xdr:spPr>
        <a:xfrm>
          <a:off x="0" y="190501"/>
          <a:ext cx="2108565" cy="339203"/>
        </a:xfrm>
        <a:prstGeom prst="roundRect">
          <a:avLst>
            <a:gd name="adj" fmla="val 50000"/>
          </a:avLst>
        </a:prstGeom>
        <a:solidFill>
          <a:srgbClr val="D9D9D9"/>
        </a:solidFill>
      </xdr:spPr>
      <xdr:txBody>
        <a:bodyPr wrap="square" lIns="0" tIns="0" rIns="0" bIns="0" rtlCol="0" anchor="ctr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3175" indent="-3175" algn="ctr">
            <a:lnSpc>
              <a:spcPct val="110000"/>
            </a:lnSpc>
            <a:spcAft>
              <a:spcPts val="800"/>
            </a:spcAft>
          </a:pPr>
          <a:r>
            <a:rPr kumimoji="0" lang="pt-BR" sz="700" b="0" i="0" u="none" strike="noStrike" kern="0" cap="none" spc="150" normalizeH="0" baseline="0" noProof="0">
              <a:ln>
                <a:noFill/>
              </a:ln>
              <a:solidFill>
                <a:srgbClr val="E8E8E8">
                  <a:lumMod val="50000"/>
                </a:srgbClr>
              </a:solidFill>
              <a:effectLst/>
              <a:uLnTx/>
              <a:uFillTx/>
              <a:latin typeface="Montserrat Medium" panose="00000600000000000000" pitchFamily="50" charset="0"/>
              <a:ea typeface="+mn-ea"/>
              <a:cs typeface="+mn-cs"/>
            </a:rPr>
            <a:t>SERVIÇO</a:t>
          </a:r>
          <a:endParaRPr lang="pt-BR" sz="700" spc="150">
            <a:solidFill>
              <a:schemeClr val="bg2">
                <a:lumMod val="50000"/>
              </a:schemeClr>
            </a:solidFill>
            <a:latin typeface="Montserrat Medium" panose="00000600000000000000" pitchFamily="50" charset="0"/>
          </a:endParaRPr>
        </a:p>
      </xdr:txBody>
    </xdr:sp>
    <xdr:clientData/>
  </xdr:twoCellAnchor>
  <xdr:twoCellAnchor editAs="oneCell">
    <xdr:from>
      <xdr:col>5</xdr:col>
      <xdr:colOff>905211</xdr:colOff>
      <xdr:row>1</xdr:row>
      <xdr:rowOff>0</xdr:rowOff>
    </xdr:from>
    <xdr:to>
      <xdr:col>5</xdr:col>
      <xdr:colOff>1828800</xdr:colOff>
      <xdr:row>2</xdr:row>
      <xdr:rowOff>148590</xdr:rowOff>
    </xdr:to>
    <xdr:pic>
      <xdr:nvPicPr>
        <xdr:cNvPr id="8" name="Imagem 7" descr="B3 Educação | Conheça a B3 Educação | Provedores de Conteúdo Educacional">
          <a:extLst>
            <a:ext uri="{FF2B5EF4-FFF2-40B4-BE49-F238E27FC236}">
              <a16:creationId xmlns:a16="http://schemas.microsoft.com/office/drawing/2014/main" id="{4CAAD038-4A98-44D2-BCF2-29447432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516" y="190500"/>
          <a:ext cx="921684" cy="3257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1602105</xdr:colOff>
      <xdr:row>4</xdr:row>
      <xdr:rowOff>104775</xdr:rowOff>
    </xdr:from>
    <xdr:to>
      <xdr:col>5</xdr:col>
      <xdr:colOff>1824198</xdr:colOff>
      <xdr:row>5</xdr:row>
      <xdr:rowOff>148590</xdr:rowOff>
    </xdr:to>
    <xdr:pic>
      <xdr:nvPicPr>
        <xdr:cNvPr id="9" name="Gráfico 8" descr="Casa com preenchiment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4E8BC56-A278-440B-B1A0-06375BD42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898505" y="868680"/>
          <a:ext cx="210663" cy="226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77AF-0FE4-433A-8893-716514FB822C}">
  <sheetPr>
    <tabColor rgb="FF00B0F0"/>
  </sheetPr>
  <dimension ref="A1:P33"/>
  <sheetViews>
    <sheetView tabSelected="1" workbookViewId="0">
      <selection activeCell="A35" sqref="A35"/>
    </sheetView>
  </sheetViews>
  <sheetFormatPr defaultColWidth="0" defaultRowHeight="15" zeroHeight="1" x14ac:dyDescent="0.25"/>
  <cols>
    <col min="1" max="16" width="8.85546875" style="1" customWidth="1"/>
    <col min="17" max="16384" width="8.85546875" style="1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</sheetData>
  <sheetProtection algorithmName="SHA-512" hashValue="zh7FkqrfdKX9WPZXZEr9jbr2oMgKSFwDAD4qeBJZ5lO6LA08sfC6UtH6+fq2mD0GeifW/OgrCw/n2hUSa9ixIA==" saltValue="dyN6ZbGx4Ib8xELzkaoprg==" spinCount="100000" sheet="1" objects="1" scenario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1A75-0BA7-4027-9503-F0182B69396C}">
  <sheetPr>
    <tabColor rgb="FF00B0F0"/>
  </sheetPr>
  <dimension ref="A1:E14"/>
  <sheetViews>
    <sheetView workbookViewId="0">
      <pane ySplit="7" topLeftCell="A8" activePane="bottomLeft" state="frozen"/>
      <selection activeCell="A15" sqref="A15"/>
      <selection pane="bottomLeft" activeCell="A15" sqref="A15:XFD1048576"/>
    </sheetView>
  </sheetViews>
  <sheetFormatPr defaultColWidth="0" defaultRowHeight="15" zeroHeight="1" x14ac:dyDescent="0.25"/>
  <cols>
    <col min="1" max="1" width="8.85546875" style="1" customWidth="1"/>
    <col min="2" max="2" width="16" style="1" bestFit="1" customWidth="1"/>
    <col min="3" max="3" width="8.85546875" style="1" customWidth="1"/>
    <col min="4" max="4" width="67.85546875" style="1" customWidth="1"/>
    <col min="5" max="5" width="8.85546875" style="1" customWidth="1"/>
    <col min="6" max="16384" width="8.85546875" style="1" hidden="1"/>
  </cols>
  <sheetData>
    <row r="1" spans="2:4" x14ac:dyDescent="0.25"/>
    <row r="2" spans="2:4" x14ac:dyDescent="0.25"/>
    <row r="3" spans="2:4" x14ac:dyDescent="0.25"/>
    <row r="4" spans="2:4" x14ac:dyDescent="0.25"/>
    <row r="5" spans="2:4" x14ac:dyDescent="0.25"/>
    <row r="6" spans="2:4" x14ac:dyDescent="0.25"/>
    <row r="7" spans="2:4" ht="24" x14ac:dyDescent="0.25">
      <c r="B7" s="6" t="s">
        <v>0</v>
      </c>
      <c r="C7" s="6" t="s">
        <v>1</v>
      </c>
      <c r="D7" s="6" t="s">
        <v>2</v>
      </c>
    </row>
    <row r="8" spans="2:4" ht="24" x14ac:dyDescent="0.25">
      <c r="B8" s="25">
        <v>42361</v>
      </c>
      <c r="C8" s="26" t="s">
        <v>27</v>
      </c>
      <c r="D8" s="27" t="s">
        <v>125</v>
      </c>
    </row>
    <row r="9" spans="2:4" ht="108" x14ac:dyDescent="0.25">
      <c r="B9" s="21">
        <v>42569</v>
      </c>
      <c r="C9" s="22" t="s">
        <v>126</v>
      </c>
      <c r="D9" s="23" t="s">
        <v>132</v>
      </c>
    </row>
    <row r="10" spans="2:4" ht="60" x14ac:dyDescent="0.25">
      <c r="B10" s="25">
        <v>44128</v>
      </c>
      <c r="C10" s="26" t="s">
        <v>127</v>
      </c>
      <c r="D10" s="27" t="s">
        <v>133</v>
      </c>
    </row>
    <row r="11" spans="2:4" ht="24" customHeight="1" x14ac:dyDescent="0.25">
      <c r="B11" s="21">
        <v>44272</v>
      </c>
      <c r="C11" s="22" t="s">
        <v>128</v>
      </c>
      <c r="D11" s="23" t="s">
        <v>129</v>
      </c>
    </row>
    <row r="12" spans="2:4" ht="36" x14ac:dyDescent="0.25">
      <c r="B12" s="25">
        <v>44398</v>
      </c>
      <c r="C12" s="26" t="s">
        <v>130</v>
      </c>
      <c r="D12" s="27" t="s">
        <v>134</v>
      </c>
    </row>
    <row r="13" spans="2:4" ht="36" x14ac:dyDescent="0.25">
      <c r="B13" s="20">
        <v>45021</v>
      </c>
      <c r="C13" s="28" t="s">
        <v>131</v>
      </c>
      <c r="D13" s="24" t="s">
        <v>135</v>
      </c>
    </row>
    <row r="14" spans="2:4" x14ac:dyDescent="0.25"/>
  </sheetData>
  <sheetProtection algorithmName="SHA-512" hashValue="bf8MC2WpOMG82jylPL2ZgmU1q1T6g8/XGfJ1BK1icLnjWeuLfP/L7wcN1dhAGLS1RbNUVlNaYySuS8r7yVi6+Q==" saltValue="4PCW90DOIrAg8PwFw8coFw==" spinCount="100000" sheet="1" objects="1" scenarios="1"/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48BF5-427A-4728-94B4-745A272E5B03}">
  <sheetPr>
    <tabColor rgb="FF00B0F0"/>
  </sheetPr>
  <dimension ref="A1:E10"/>
  <sheetViews>
    <sheetView workbookViewId="0">
      <pane ySplit="7" topLeftCell="A8" activePane="bottomLeft" state="frozen"/>
      <selection activeCell="E2" sqref="E2"/>
      <selection pane="bottomLeft" activeCell="A15" sqref="A15"/>
    </sheetView>
  </sheetViews>
  <sheetFormatPr defaultColWidth="0" defaultRowHeight="15" zeroHeight="1" x14ac:dyDescent="0.25"/>
  <cols>
    <col min="1" max="1" width="8.85546875" style="1" customWidth="1"/>
    <col min="2" max="2" width="17.85546875" style="1" customWidth="1"/>
    <col min="3" max="3" width="12.85546875" style="1" customWidth="1"/>
    <col min="4" max="4" width="53.5703125" style="1" bestFit="1" customWidth="1"/>
    <col min="5" max="5" width="8.85546875" style="1" customWidth="1"/>
    <col min="6" max="16384" width="8.85546875" style="1" hidden="1"/>
  </cols>
  <sheetData>
    <row r="1" spans="2:4" x14ac:dyDescent="0.25"/>
    <row r="2" spans="2:4" x14ac:dyDescent="0.25"/>
    <row r="3" spans="2:4" x14ac:dyDescent="0.25"/>
    <row r="4" spans="2:4" x14ac:dyDescent="0.25"/>
    <row r="5" spans="2:4" x14ac:dyDescent="0.25"/>
    <row r="6" spans="2:4" x14ac:dyDescent="0.25"/>
    <row r="7" spans="2:4" x14ac:dyDescent="0.25">
      <c r="B7" s="6" t="s">
        <v>19</v>
      </c>
      <c r="C7" s="6" t="s">
        <v>18</v>
      </c>
      <c r="D7" s="6" t="s">
        <v>17</v>
      </c>
    </row>
    <row r="8" spans="2:4" s="9" customFormat="1" x14ac:dyDescent="0.25">
      <c r="B8" s="10" t="s">
        <v>110</v>
      </c>
      <c r="C8" s="11" t="s">
        <v>112</v>
      </c>
      <c r="D8" s="12" t="s">
        <v>111</v>
      </c>
    </row>
    <row r="9" spans="2:4" x14ac:dyDescent="0.25"/>
    <row r="10" spans="2:4" x14ac:dyDescent="0.25"/>
  </sheetData>
  <sheetProtection algorithmName="SHA-512" hashValue="x11sTRi2GA15I4c/430CDPHj5/XjDe2QrQCRFFudmQHsEyoLX8PUlcLNSxmsv8sRLnEaQcwbGJ+CWoNLZrZKZQ==" saltValue="g43Dc6nPf6flii3ueeIrvA==" spinCount="100000" sheet="1" objects="1" scenarios="1"/>
  <autoFilter ref="B7:D8" xr:uid="{EAB48BF5-427A-4728-94B4-745A272E5B03}"/>
  <hyperlinks>
    <hyperlink ref="B8:D8" location="'Registro 50'!A7" display="Liquidação" xr:uid="{16D69176-ED58-4B9F-B1A9-6A7C42341BE5}"/>
  </hyperlinks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5A5C1-4282-472D-8F3E-1FA94487E784}">
  <sheetPr>
    <tabColor rgb="FF002060"/>
  </sheetPr>
  <dimension ref="A1:F47"/>
  <sheetViews>
    <sheetView workbookViewId="0">
      <pane ySplit="7" topLeftCell="A8" activePane="bottomLeft" state="frozen"/>
      <selection activeCell="E2" sqref="E2"/>
      <selection pane="bottomLeft" activeCell="A7" sqref="A7"/>
    </sheetView>
  </sheetViews>
  <sheetFormatPr defaultColWidth="0" defaultRowHeight="15" customHeight="1" zeroHeight="1" x14ac:dyDescent="0.25"/>
  <cols>
    <col min="1" max="6" width="27.85546875" style="1" customWidth="1"/>
    <col min="7" max="16384" width="8.85546875" style="1" hidden="1"/>
  </cols>
  <sheetData>
    <row r="1" spans="1:6" x14ac:dyDescent="0.25"/>
    <row r="2" spans="1:6" x14ac:dyDescent="0.25"/>
    <row r="3" spans="1:6" x14ac:dyDescent="0.25"/>
    <row r="4" spans="1:6" x14ac:dyDescent="0.25"/>
    <row r="5" spans="1:6" x14ac:dyDescent="0.25"/>
    <row r="6" spans="1:6" x14ac:dyDescent="0.25"/>
    <row r="7" spans="1:6" x14ac:dyDescent="0.25">
      <c r="A7" s="5" t="s">
        <v>14</v>
      </c>
      <c r="B7" s="5" t="s">
        <v>20</v>
      </c>
      <c r="C7" s="5" t="s">
        <v>3</v>
      </c>
      <c r="D7" s="5" t="s">
        <v>4</v>
      </c>
      <c r="E7" s="5" t="s">
        <v>15</v>
      </c>
      <c r="F7" s="5" t="s">
        <v>16</v>
      </c>
    </row>
    <row r="8" spans="1:6" x14ac:dyDescent="0.25">
      <c r="A8" s="7" t="s">
        <v>5</v>
      </c>
      <c r="B8" s="2" t="s">
        <v>21</v>
      </c>
      <c r="C8" s="13" t="s">
        <v>59</v>
      </c>
      <c r="D8" s="14" t="s">
        <v>6</v>
      </c>
      <c r="E8" s="15">
        <v>1</v>
      </c>
      <c r="F8" s="15">
        <f>E9-1</f>
        <v>2</v>
      </c>
    </row>
    <row r="9" spans="1:6" ht="21" x14ac:dyDescent="0.25">
      <c r="A9" s="8" t="s">
        <v>7</v>
      </c>
      <c r="B9" s="3" t="s">
        <v>22</v>
      </c>
      <c r="C9" s="16"/>
      <c r="D9" s="14" t="s">
        <v>8</v>
      </c>
      <c r="E9" s="15">
        <v>3</v>
      </c>
      <c r="F9" s="15">
        <f t="shared" ref="F9:F45" si="0">E10-1</f>
        <v>17</v>
      </c>
    </row>
    <row r="10" spans="1:6" x14ac:dyDescent="0.25">
      <c r="A10" s="8" t="s">
        <v>9</v>
      </c>
      <c r="B10" s="3" t="s">
        <v>23</v>
      </c>
      <c r="C10" s="16"/>
      <c r="D10" s="14" t="s">
        <v>8</v>
      </c>
      <c r="E10" s="15">
        <v>18</v>
      </c>
      <c r="F10" s="15">
        <f t="shared" si="0"/>
        <v>32</v>
      </c>
    </row>
    <row r="11" spans="1:6" ht="21" x14ac:dyDescent="0.25">
      <c r="A11" s="8" t="s">
        <v>10</v>
      </c>
      <c r="B11" s="16" t="s">
        <v>24</v>
      </c>
      <c r="C11" s="16"/>
      <c r="D11" s="14" t="s">
        <v>8</v>
      </c>
      <c r="E11" s="15">
        <v>33</v>
      </c>
      <c r="F11" s="15">
        <f t="shared" si="0"/>
        <v>47</v>
      </c>
    </row>
    <row r="12" spans="1:6" ht="21" x14ac:dyDescent="0.25">
      <c r="A12" s="8" t="s">
        <v>11</v>
      </c>
      <c r="B12" s="16" t="s">
        <v>25</v>
      </c>
      <c r="C12" s="16"/>
      <c r="D12" s="14" t="s">
        <v>8</v>
      </c>
      <c r="E12" s="15">
        <v>48</v>
      </c>
      <c r="F12" s="15">
        <f t="shared" si="0"/>
        <v>62</v>
      </c>
    </row>
    <row r="13" spans="1:6" x14ac:dyDescent="0.25">
      <c r="A13" s="8" t="s">
        <v>28</v>
      </c>
      <c r="B13" s="3" t="s">
        <v>77</v>
      </c>
      <c r="C13" s="16" t="s">
        <v>79</v>
      </c>
      <c r="D13" s="14" t="s">
        <v>13</v>
      </c>
      <c r="E13" s="15">
        <v>63</v>
      </c>
      <c r="F13" s="15">
        <f t="shared" si="0"/>
        <v>72</v>
      </c>
    </row>
    <row r="14" spans="1:6" x14ac:dyDescent="0.25">
      <c r="A14" s="8" t="s">
        <v>29</v>
      </c>
      <c r="B14" s="3" t="s">
        <v>78</v>
      </c>
      <c r="C14" s="16" t="s">
        <v>117</v>
      </c>
      <c r="D14" s="14" t="s">
        <v>13</v>
      </c>
      <c r="E14" s="15">
        <v>73</v>
      </c>
      <c r="F14" s="15">
        <f t="shared" si="0"/>
        <v>82</v>
      </c>
    </row>
    <row r="15" spans="1:6" ht="52.5" x14ac:dyDescent="0.25">
      <c r="A15" s="8" t="s">
        <v>30</v>
      </c>
      <c r="B15" s="3" t="s">
        <v>109</v>
      </c>
      <c r="C15" s="16" t="s">
        <v>118</v>
      </c>
      <c r="D15" s="14" t="s">
        <v>60</v>
      </c>
      <c r="E15" s="15">
        <v>83</v>
      </c>
      <c r="F15" s="15">
        <f t="shared" si="0"/>
        <v>92</v>
      </c>
    </row>
    <row r="16" spans="1:6" ht="21" x14ac:dyDescent="0.25">
      <c r="A16" s="8" t="s">
        <v>31</v>
      </c>
      <c r="B16" s="3" t="s">
        <v>107</v>
      </c>
      <c r="C16" s="16"/>
      <c r="D16" s="14" t="s">
        <v>61</v>
      </c>
      <c r="E16" s="15">
        <v>93</v>
      </c>
      <c r="F16" s="15">
        <f t="shared" si="0"/>
        <v>156</v>
      </c>
    </row>
    <row r="17" spans="1:6" ht="21" x14ac:dyDescent="0.25">
      <c r="A17" s="8" t="s">
        <v>32</v>
      </c>
      <c r="B17" s="3" t="s">
        <v>108</v>
      </c>
      <c r="C17" s="16"/>
      <c r="D17" s="14" t="s">
        <v>62</v>
      </c>
      <c r="E17" s="15">
        <v>157</v>
      </c>
      <c r="F17" s="15">
        <f t="shared" si="0"/>
        <v>220</v>
      </c>
    </row>
    <row r="18" spans="1:6" x14ac:dyDescent="0.25">
      <c r="A18" s="8" t="s">
        <v>33</v>
      </c>
      <c r="B18" s="4" t="s">
        <v>106</v>
      </c>
      <c r="C18" s="17"/>
      <c r="D18" s="14" t="s">
        <v>63</v>
      </c>
      <c r="E18" s="15">
        <v>221</v>
      </c>
      <c r="F18" s="15">
        <f t="shared" si="0"/>
        <v>230</v>
      </c>
    </row>
    <row r="19" spans="1:6" x14ac:dyDescent="0.25">
      <c r="A19" s="8" t="s">
        <v>34</v>
      </c>
      <c r="B19" s="3" t="s">
        <v>105</v>
      </c>
      <c r="C19" s="16"/>
      <c r="D19" s="14" t="s">
        <v>64</v>
      </c>
      <c r="E19" s="15">
        <v>231</v>
      </c>
      <c r="F19" s="15">
        <f t="shared" si="0"/>
        <v>242</v>
      </c>
    </row>
    <row r="20" spans="1:6" x14ac:dyDescent="0.25">
      <c r="A20" s="8" t="s">
        <v>35</v>
      </c>
      <c r="B20" s="3" t="s">
        <v>104</v>
      </c>
      <c r="C20" s="16"/>
      <c r="D20" s="14" t="s">
        <v>60</v>
      </c>
      <c r="E20" s="15">
        <v>243</v>
      </c>
      <c r="F20" s="15">
        <f t="shared" si="0"/>
        <v>252</v>
      </c>
    </row>
    <row r="21" spans="1:6" ht="52.5" x14ac:dyDescent="0.25">
      <c r="A21" s="8" t="s">
        <v>36</v>
      </c>
      <c r="B21" s="3" t="s">
        <v>103</v>
      </c>
      <c r="C21" s="16" t="s">
        <v>119</v>
      </c>
      <c r="D21" s="14" t="s">
        <v>12</v>
      </c>
      <c r="E21" s="15">
        <v>253</v>
      </c>
      <c r="F21" s="15">
        <f t="shared" si="0"/>
        <v>253</v>
      </c>
    </row>
    <row r="22" spans="1:6" x14ac:dyDescent="0.25">
      <c r="A22" s="8" t="s">
        <v>37</v>
      </c>
      <c r="B22" s="3" t="s">
        <v>102</v>
      </c>
      <c r="C22" s="16"/>
      <c r="D22" s="14" t="s">
        <v>65</v>
      </c>
      <c r="E22" s="15">
        <v>254</v>
      </c>
      <c r="F22" s="15">
        <f t="shared" si="0"/>
        <v>283</v>
      </c>
    </row>
    <row r="23" spans="1:6" ht="21" x14ac:dyDescent="0.25">
      <c r="A23" s="8" t="s">
        <v>38</v>
      </c>
      <c r="B23" s="3" t="s">
        <v>101</v>
      </c>
      <c r="C23" s="16"/>
      <c r="D23" s="14" t="s">
        <v>66</v>
      </c>
      <c r="E23" s="15">
        <v>284</v>
      </c>
      <c r="F23" s="15">
        <f t="shared" si="0"/>
        <v>302</v>
      </c>
    </row>
    <row r="24" spans="1:6" ht="21" x14ac:dyDescent="0.25">
      <c r="A24" s="8" t="s">
        <v>39</v>
      </c>
      <c r="B24" s="3" t="s">
        <v>100</v>
      </c>
      <c r="C24" s="16"/>
      <c r="D24" s="14" t="s">
        <v>65</v>
      </c>
      <c r="E24" s="15">
        <v>303</v>
      </c>
      <c r="F24" s="15">
        <f t="shared" si="0"/>
        <v>332</v>
      </c>
    </row>
    <row r="25" spans="1:6" ht="52.5" x14ac:dyDescent="0.25">
      <c r="A25" s="8" t="s">
        <v>40</v>
      </c>
      <c r="B25" s="3" t="s">
        <v>99</v>
      </c>
      <c r="C25" s="16" t="s">
        <v>120</v>
      </c>
      <c r="D25" s="14" t="s">
        <v>67</v>
      </c>
      <c r="E25" s="15">
        <v>333</v>
      </c>
      <c r="F25" s="15">
        <f t="shared" si="0"/>
        <v>334</v>
      </c>
    </row>
    <row r="26" spans="1:6" ht="52.5" x14ac:dyDescent="0.25">
      <c r="A26" s="8" t="s">
        <v>41</v>
      </c>
      <c r="B26" s="3" t="s">
        <v>98</v>
      </c>
      <c r="C26" s="16" t="s">
        <v>121</v>
      </c>
      <c r="D26" s="14" t="s">
        <v>68</v>
      </c>
      <c r="E26" s="15">
        <v>335</v>
      </c>
      <c r="F26" s="15">
        <f t="shared" si="0"/>
        <v>339</v>
      </c>
    </row>
    <row r="27" spans="1:6" x14ac:dyDescent="0.25">
      <c r="A27" s="8" t="s">
        <v>42</v>
      </c>
      <c r="B27" s="3" t="s">
        <v>97</v>
      </c>
      <c r="C27" s="16"/>
      <c r="D27" s="14" t="s">
        <v>69</v>
      </c>
      <c r="E27" s="15">
        <v>340</v>
      </c>
      <c r="F27" s="15">
        <f t="shared" si="0"/>
        <v>358</v>
      </c>
    </row>
    <row r="28" spans="1:6" x14ac:dyDescent="0.25">
      <c r="A28" s="8" t="s">
        <v>43</v>
      </c>
      <c r="B28" s="3" t="s">
        <v>96</v>
      </c>
      <c r="C28" s="16"/>
      <c r="D28" s="14" t="s">
        <v>70</v>
      </c>
      <c r="E28" s="15">
        <v>359</v>
      </c>
      <c r="F28" s="15">
        <f t="shared" si="0"/>
        <v>388</v>
      </c>
    </row>
    <row r="29" spans="1:6" x14ac:dyDescent="0.25">
      <c r="A29" s="8" t="s">
        <v>44</v>
      </c>
      <c r="B29" s="3" t="s">
        <v>95</v>
      </c>
      <c r="C29" s="16"/>
      <c r="D29" s="14" t="s">
        <v>69</v>
      </c>
      <c r="E29" s="15">
        <v>389</v>
      </c>
      <c r="F29" s="15">
        <f t="shared" si="0"/>
        <v>407</v>
      </c>
    </row>
    <row r="30" spans="1:6" x14ac:dyDescent="0.25">
      <c r="A30" s="8" t="s">
        <v>45</v>
      </c>
      <c r="B30" s="3" t="s">
        <v>94</v>
      </c>
      <c r="C30" s="16"/>
      <c r="D30" s="19" t="s">
        <v>70</v>
      </c>
      <c r="E30" s="15">
        <v>408</v>
      </c>
      <c r="F30" s="15">
        <f t="shared" si="0"/>
        <v>437</v>
      </c>
    </row>
    <row r="31" spans="1:6" x14ac:dyDescent="0.25">
      <c r="A31" s="8" t="s">
        <v>46</v>
      </c>
      <c r="B31" s="3" t="s">
        <v>93</v>
      </c>
      <c r="C31" s="16"/>
      <c r="D31" s="14" t="s">
        <v>69</v>
      </c>
      <c r="E31" s="15">
        <v>438</v>
      </c>
      <c r="F31" s="15">
        <f t="shared" si="0"/>
        <v>456</v>
      </c>
    </row>
    <row r="32" spans="1:6" ht="21" x14ac:dyDescent="0.25">
      <c r="A32" s="8" t="s">
        <v>47</v>
      </c>
      <c r="B32" s="3" t="s">
        <v>92</v>
      </c>
      <c r="C32" s="16"/>
      <c r="D32" s="14" t="s">
        <v>70</v>
      </c>
      <c r="E32" s="15">
        <v>457</v>
      </c>
      <c r="F32" s="15">
        <f t="shared" si="0"/>
        <v>486</v>
      </c>
    </row>
    <row r="33" spans="1:6" ht="21" x14ac:dyDescent="0.25">
      <c r="A33" s="8" t="s">
        <v>48</v>
      </c>
      <c r="B33" s="3" t="s">
        <v>91</v>
      </c>
      <c r="C33" s="16"/>
      <c r="D33" s="14" t="s">
        <v>69</v>
      </c>
      <c r="E33" s="15">
        <v>487</v>
      </c>
      <c r="F33" s="15">
        <f t="shared" si="0"/>
        <v>505</v>
      </c>
    </row>
    <row r="34" spans="1:6" x14ac:dyDescent="0.25">
      <c r="A34" s="8" t="s">
        <v>49</v>
      </c>
      <c r="B34" s="3" t="s">
        <v>90</v>
      </c>
      <c r="C34" s="16"/>
      <c r="D34" s="14" t="s">
        <v>69</v>
      </c>
      <c r="E34" s="15">
        <v>506</v>
      </c>
      <c r="F34" s="15">
        <f t="shared" si="0"/>
        <v>524</v>
      </c>
    </row>
    <row r="35" spans="1:6" ht="52.5" x14ac:dyDescent="0.25">
      <c r="A35" s="8" t="s">
        <v>113</v>
      </c>
      <c r="B35" s="3" t="s">
        <v>89</v>
      </c>
      <c r="C35" s="16" t="s">
        <v>116</v>
      </c>
      <c r="D35" s="14" t="s">
        <v>12</v>
      </c>
      <c r="E35" s="15">
        <v>525</v>
      </c>
      <c r="F35" s="15">
        <f t="shared" si="0"/>
        <v>525</v>
      </c>
    </row>
    <row r="36" spans="1:6" ht="52.5" x14ac:dyDescent="0.25">
      <c r="A36" s="8" t="s">
        <v>114</v>
      </c>
      <c r="B36" s="16" t="s">
        <v>88</v>
      </c>
      <c r="C36" s="16" t="s">
        <v>116</v>
      </c>
      <c r="D36" s="14" t="s">
        <v>12</v>
      </c>
      <c r="E36" s="15">
        <v>526</v>
      </c>
      <c r="F36" s="15">
        <f t="shared" si="0"/>
        <v>526</v>
      </c>
    </row>
    <row r="37" spans="1:6" ht="52.5" x14ac:dyDescent="0.25">
      <c r="A37" s="8" t="s">
        <v>115</v>
      </c>
      <c r="B37" s="16" t="s">
        <v>87</v>
      </c>
      <c r="C37" s="16" t="s">
        <v>116</v>
      </c>
      <c r="D37" s="14" t="s">
        <v>12</v>
      </c>
      <c r="E37" s="15">
        <v>527</v>
      </c>
      <c r="F37" s="15">
        <f t="shared" si="0"/>
        <v>527</v>
      </c>
    </row>
    <row r="38" spans="1:6" x14ac:dyDescent="0.25">
      <c r="A38" s="8" t="s">
        <v>50</v>
      </c>
      <c r="B38" s="16" t="s">
        <v>86</v>
      </c>
      <c r="C38" s="16"/>
      <c r="D38" s="14" t="s">
        <v>69</v>
      </c>
      <c r="E38" s="15">
        <v>528</v>
      </c>
      <c r="F38" s="15">
        <f t="shared" si="0"/>
        <v>546</v>
      </c>
    </row>
    <row r="39" spans="1:6" x14ac:dyDescent="0.25">
      <c r="A39" s="8" t="s">
        <v>124</v>
      </c>
      <c r="B39" s="16" t="s">
        <v>51</v>
      </c>
      <c r="C39" s="16"/>
      <c r="D39" s="14" t="s">
        <v>8</v>
      </c>
      <c r="E39" s="15">
        <v>547</v>
      </c>
      <c r="F39" s="15">
        <f t="shared" si="0"/>
        <v>561</v>
      </c>
    </row>
    <row r="40" spans="1:6" ht="42" x14ac:dyDescent="0.25">
      <c r="A40" s="8" t="s">
        <v>52</v>
      </c>
      <c r="B40" s="16" t="s">
        <v>85</v>
      </c>
      <c r="C40" s="16" t="s">
        <v>71</v>
      </c>
      <c r="D40" s="14" t="s">
        <v>72</v>
      </c>
      <c r="E40" s="15">
        <v>562</v>
      </c>
      <c r="F40" s="15">
        <f t="shared" si="0"/>
        <v>596</v>
      </c>
    </row>
    <row r="41" spans="1:6" x14ac:dyDescent="0.25">
      <c r="A41" s="8" t="s">
        <v>53</v>
      </c>
      <c r="B41" s="16" t="s">
        <v>80</v>
      </c>
      <c r="C41" s="16"/>
      <c r="D41" s="14" t="s">
        <v>73</v>
      </c>
      <c r="E41" s="15">
        <v>597</v>
      </c>
      <c r="F41" s="15">
        <f t="shared" si="0"/>
        <v>605</v>
      </c>
    </row>
    <row r="42" spans="1:6" x14ac:dyDescent="0.25">
      <c r="A42" s="8" t="s">
        <v>54</v>
      </c>
      <c r="B42" s="16" t="s">
        <v>84</v>
      </c>
      <c r="C42" s="16" t="s">
        <v>79</v>
      </c>
      <c r="D42" s="14" t="s">
        <v>13</v>
      </c>
      <c r="E42" s="15">
        <v>606</v>
      </c>
      <c r="F42" s="15">
        <f t="shared" si="0"/>
        <v>615</v>
      </c>
    </row>
    <row r="43" spans="1:6" ht="21" x14ac:dyDescent="0.25">
      <c r="A43" s="8" t="s">
        <v>55</v>
      </c>
      <c r="B43" s="16" t="s">
        <v>83</v>
      </c>
      <c r="C43" s="16"/>
      <c r="D43" s="14" t="s">
        <v>74</v>
      </c>
      <c r="E43" s="15">
        <v>616</v>
      </c>
      <c r="F43" s="15">
        <f t="shared" si="0"/>
        <v>621</v>
      </c>
    </row>
    <row r="44" spans="1:6" ht="52.5" x14ac:dyDescent="0.25">
      <c r="A44" s="8" t="s">
        <v>56</v>
      </c>
      <c r="B44" s="16" t="s">
        <v>82</v>
      </c>
      <c r="C44" s="16" t="s">
        <v>122</v>
      </c>
      <c r="D44" s="14" t="s">
        <v>12</v>
      </c>
      <c r="E44" s="15">
        <v>622</v>
      </c>
      <c r="F44" s="15">
        <f t="shared" si="0"/>
        <v>622</v>
      </c>
    </row>
    <row r="45" spans="1:6" ht="52.5" x14ac:dyDescent="0.25">
      <c r="A45" s="8" t="s">
        <v>57</v>
      </c>
      <c r="B45" s="16" t="s">
        <v>81</v>
      </c>
      <c r="C45" s="16" t="s">
        <v>123</v>
      </c>
      <c r="D45" s="14" t="s">
        <v>12</v>
      </c>
      <c r="E45" s="15">
        <v>623</v>
      </c>
      <c r="F45" s="15">
        <f t="shared" si="0"/>
        <v>623</v>
      </c>
    </row>
    <row r="46" spans="1:6" x14ac:dyDescent="0.25">
      <c r="A46" s="8" t="s">
        <v>58</v>
      </c>
      <c r="B46" s="16" t="s">
        <v>26</v>
      </c>
      <c r="C46" s="18" t="s">
        <v>75</v>
      </c>
      <c r="D46" s="14" t="s">
        <v>76</v>
      </c>
      <c r="E46" s="15">
        <v>624</v>
      </c>
      <c r="F46" s="15">
        <v>1000</v>
      </c>
    </row>
    <row r="47" spans="1:6" ht="15" customHeight="1" x14ac:dyDescent="0.25"/>
  </sheetData>
  <sheetProtection algorithmName="SHA-512" hashValue="rFJbwhtkSq/2GTZxlmpGQHXpQ0iqskuEtzGNploXYRvTM+JYw3+NfjmUvK53gldNq+6O653nR3NdhHdzHc9QZA==" saltValue="OV0WczIJo9TKZyUPPF1yLA==" spinCount="100000" sheet="1" objects="1" scenarios="1"/>
  <autoFilter ref="A7:E35" xr:uid="{F941BA67-7DC1-42A3-98BF-EE03C9D67D89}"/>
  <pageMargins left="0.511811024" right="0.511811024" top="0.78740157499999996" bottom="0.78740157499999996" header="0.31496062000000002" footer="0.31496062000000002"/>
  <headerFooter>
    <oddFooter>&amp;C_x000D_&amp;1#&amp;"Calibri"&amp;10&amp;K000000 INFORMAÇÃO INTERNA – INTERNAL INFORMATION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C68B63F4A9EA14B9C0781E50A3122B4" ma:contentTypeVersion="19" ma:contentTypeDescription="Crie um novo documento." ma:contentTypeScope="" ma:versionID="7e7f0a481710c741afb1e780c5ae8113">
  <xsd:schema xmlns:xsd="http://www.w3.org/2001/XMLSchema" xmlns:xs="http://www.w3.org/2001/XMLSchema" xmlns:p="http://schemas.microsoft.com/office/2006/metadata/properties" xmlns:ns1="http://schemas.microsoft.com/sharepoint/v3" xmlns:ns2="e04a7562-6dcd-49dd-98a0-c7ad255373ac" xmlns:ns3="fb8d0a09-91a7-462b-943c-22cddecc1026" targetNamespace="http://schemas.microsoft.com/office/2006/metadata/properties" ma:root="true" ma:fieldsID="90ce184075342f17a80ff9b5e8d27df0" ns1:_="" ns2:_="" ns3:_="">
    <xsd:import namespace="http://schemas.microsoft.com/sharepoint/v3"/>
    <xsd:import namespace="e04a7562-6dcd-49dd-98a0-c7ad255373ac"/>
    <xsd:import namespace="fb8d0a09-91a7-462b-943c-22cddecc10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a7562-6dcd-49dd-98a0-c7ad255373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986fcc-77ff-48cb-93bf-87f58f65fb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d0a09-91a7-462b-943c-22cddecc10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981f9f3-ad1a-41f9-9fed-eda87773f21d}" ma:internalName="TaxCatchAll" ma:showField="CatchAllData" ma:web="fb8d0a09-91a7-462b-943c-22cddecc10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a7562-6dcd-49dd-98a0-c7ad255373ac">
      <Terms xmlns="http://schemas.microsoft.com/office/infopath/2007/PartnerControls"/>
    </lcf76f155ced4ddcb4097134ff3c332f>
    <TaxCatchAll xmlns="fb8d0a09-91a7-462b-943c-22cddecc102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901E991-E336-4880-909B-6089801C89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B1A096-F63F-41C3-A67F-3095B329B5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04a7562-6dcd-49dd-98a0-c7ad255373ac"/>
    <ds:schemaRef ds:uri="fb8d0a09-91a7-462b-943c-22cddecc1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FB4942-C897-482A-849B-A37374EB0A48}">
  <ds:schemaRefs>
    <ds:schemaRef ds:uri="http://schemas.microsoft.com/office/2006/metadata/properties"/>
    <ds:schemaRef ds:uri="http://schemas.microsoft.com/office/infopath/2007/PartnerControls"/>
    <ds:schemaRef ds:uri="e04a7562-6dcd-49dd-98a0-c7ad255373ac"/>
    <ds:schemaRef ds:uri="fb8d0a09-91a7-462b-943c-22cddecc1026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4aeda764-ac5d-4c78-8b24-fe1405747852}" enabled="1" method="Standard" siteId="{f9cfd8cb-c4a5-4677-b65d-3150dda310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Sobre o arquivo</vt:lpstr>
      <vt:lpstr>Histórico de alterações</vt:lpstr>
      <vt:lpstr>Lista de Registros</vt:lpstr>
      <vt:lpstr>Registro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 Augusto Ponte Campos</dc:creator>
  <cp:lastModifiedBy>Vitor Augusto Ponte Campos</cp:lastModifiedBy>
  <dcterms:created xsi:type="dcterms:W3CDTF">2025-09-18T16:58:49Z</dcterms:created>
  <dcterms:modified xsi:type="dcterms:W3CDTF">2026-04-22T17:48:19Z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0x0101002C68B63F4A9EA14B9C0781E50A3122B4</vt:lpwstr>
  </property>
</Properties>
</file>